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Hanoi University of Science and Technology\Khoa Tự động hóa\Khoa Tự động hóa\Đào tạo\Chương trình chuẩn\Khoa Tự động hóa chuẩn\Khung chương trình\dự kiến điều chỉnh K69 - Nộp nhà trường\"/>
    </mc:Choice>
  </mc:AlternateContent>
  <xr:revisionPtr revIDLastSave="0" documentId="13_ncr:1_{119DD275-B648-461A-B64D-A8EAC8B7C3C7}" xr6:coauthVersionLast="47" xr6:coauthVersionMax="47" xr10:uidLastSave="{00000000-0000-0000-0000-000000000000}"/>
  <bookViews>
    <workbookView xWindow="2730" yWindow="600" windowWidth="14400" windowHeight="15600" xr2:uid="{388A615E-1CB3-4734-98DB-670D889857CD}"/>
  </bookViews>
  <sheets>
    <sheet name="Sheet1" sheetId="1" r:id="rId1"/>
  </sheets>
  <definedNames>
    <definedName name="_xlnm._FilterDatabase" localSheetId="0" hidden="1">Sheet1!$A$3:$T$155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1" l="1"/>
  <c r="F89" i="1"/>
  <c r="G89" i="1"/>
  <c r="H89" i="1"/>
  <c r="I89" i="1"/>
  <c r="J89" i="1"/>
  <c r="E89" i="1" l="1"/>
  <c r="D89" i="1" s="1"/>
</calcChain>
</file>

<file path=xl/sharedStrings.xml><?xml version="1.0" encoding="utf-8"?>
<sst xmlns="http://schemas.openxmlformats.org/spreadsheetml/2006/main" count="502" uniqueCount="320">
  <si>
    <t>MÃ SỐ</t>
  </si>
  <si>
    <t>TÊN HỌC PHẦN</t>
  </si>
  <si>
    <t>KHỐI LƯỢNG</t>
  </si>
  <si>
    <t>KỲ HỌC</t>
  </si>
  <si>
    <t>Học kỳ (theo web)</t>
  </si>
  <si>
    <t>Trọng số (theo web)</t>
  </si>
  <si>
    <t>ĐK học trước (theo web)</t>
  </si>
  <si>
    <t>ĐK học trước (theo đề cương)</t>
  </si>
  <si>
    <t>Đề cương</t>
  </si>
  <si>
    <t>TT</t>
  </si>
  <si>
    <t>(Semester)</t>
  </si>
  <si>
    <t>Ord</t>
  </si>
  <si>
    <t>Course ID</t>
  </si>
  <si>
    <t>Course Name</t>
  </si>
  <si>
    <t>Credits</t>
  </si>
  <si>
    <r>
      <t>Bậc cử nhân</t>
    </r>
    <r>
      <rPr>
        <b/>
        <i/>
        <sz val="11"/>
        <color rgb="FF000000"/>
        <rFont val="Times New Roman"/>
        <family val="1"/>
      </rPr>
      <t xml:space="preserve"> (Bachelor courses)</t>
    </r>
  </si>
  <si>
    <r>
      <t>Lý luận chính trị, pháp luật đại cương</t>
    </r>
    <r>
      <rPr>
        <b/>
        <i/>
        <sz val="11"/>
        <color rgb="FF000000"/>
        <rFont val="Times New Roman"/>
        <family val="1"/>
      </rPr>
      <t xml:space="preserve"> (Laws and politics)</t>
    </r>
  </si>
  <si>
    <t>EM1170</t>
  </si>
  <si>
    <r>
      <t>Pháp luật đại cương</t>
    </r>
    <r>
      <rPr>
        <i/>
        <sz val="10"/>
        <color rgb="FF000000"/>
        <rFont val="Times New Roman"/>
        <family val="1"/>
      </rPr>
      <t xml:space="preserve"> (General laws)</t>
    </r>
  </si>
  <si>
    <t>2(2-0-0-4)</t>
  </si>
  <si>
    <t>SSH1111</t>
  </si>
  <si>
    <r>
      <t>Triết học Mác - Lênin</t>
    </r>
    <r>
      <rPr>
        <i/>
        <sz val="10"/>
        <color rgb="FF000000"/>
        <rFont val="Times New Roman"/>
        <family val="1"/>
      </rPr>
      <t xml:space="preserve"> (Philosophy of Marxism and Leninism)</t>
    </r>
  </si>
  <si>
    <t>3(2-1-0-6)</t>
  </si>
  <si>
    <t>SSH1121</t>
  </si>
  <si>
    <r>
      <t xml:space="preserve">Kinh tế chính trị Mác - Lênin </t>
    </r>
    <r>
      <rPr>
        <i/>
        <sz val="10"/>
        <color rgb="FF000000"/>
        <rFont val="Times New Roman"/>
        <family val="1"/>
      </rPr>
      <t>(Political Economics of Marxism and Leninism)</t>
    </r>
  </si>
  <si>
    <t>SSH1131</t>
  </si>
  <si>
    <r>
      <t xml:space="preserve">Chủ nghĩa xã hội khoa học </t>
    </r>
    <r>
      <rPr>
        <i/>
        <sz val="10"/>
        <color rgb="FF000000"/>
        <rFont val="Times New Roman"/>
        <family val="1"/>
      </rPr>
      <t>(Scientific Socialism)</t>
    </r>
  </si>
  <si>
    <t>SSH1141</t>
  </si>
  <si>
    <r>
      <t xml:space="preserve">Lịch sử Đảng cộng sản Việt Nam </t>
    </r>
    <r>
      <rPr>
        <i/>
        <sz val="10"/>
        <color rgb="FF000000"/>
        <rFont val="Times New Roman"/>
        <family val="1"/>
      </rPr>
      <t>(History of Vietnamese Communist Party)</t>
    </r>
  </si>
  <si>
    <t>SSH1151</t>
  </si>
  <si>
    <r>
      <t xml:space="preserve">Tư tưởng Hồ Chí Minh </t>
    </r>
    <r>
      <rPr>
        <i/>
        <sz val="10"/>
        <color rgb="FF000000"/>
        <rFont val="Times New Roman"/>
        <family val="1"/>
      </rPr>
      <t>(Ho Chi Minh Ideology)</t>
    </r>
  </si>
  <si>
    <t>PE1014</t>
  </si>
  <si>
    <t>0(0-0-2-0)</t>
  </si>
  <si>
    <t>1(0-0-2-0)</t>
  </si>
  <si>
    <t>PExxxx</t>
  </si>
  <si>
    <t>0(3-0-0-6)</t>
  </si>
  <si>
    <r>
      <t>Toán và khoa học cơ bản</t>
    </r>
    <r>
      <rPr>
        <b/>
        <i/>
        <sz val="11"/>
        <color rgb="FF000000"/>
        <rFont val="Times New Roman"/>
        <family val="1"/>
      </rPr>
      <t xml:space="preserve"> (Math and basic sciences)</t>
    </r>
  </si>
  <si>
    <t>IT1110</t>
  </si>
  <si>
    <r>
      <t>Tin học đại cương</t>
    </r>
    <r>
      <rPr>
        <i/>
        <sz val="10"/>
        <color theme="1"/>
        <rFont val="Times New Roman"/>
        <family val="1"/>
      </rPr>
      <t xml:space="preserve"> (General informatics)</t>
    </r>
  </si>
  <si>
    <t>4(3-1-1-8)</t>
  </si>
  <si>
    <t>MI1111</t>
  </si>
  <si>
    <r>
      <t>Giải tích I</t>
    </r>
    <r>
      <rPr>
        <i/>
        <sz val="10"/>
        <color rgb="FF000000"/>
        <rFont val="Times New Roman"/>
        <family val="1"/>
      </rPr>
      <t xml:space="preserve"> (Calculus I)</t>
    </r>
  </si>
  <si>
    <t>4(3-2-0-8)</t>
  </si>
  <si>
    <t>MI1141</t>
  </si>
  <si>
    <r>
      <t>Đại số</t>
    </r>
    <r>
      <rPr>
        <i/>
        <sz val="10"/>
        <color rgb="FF000000"/>
        <rFont val="Times New Roman"/>
        <family val="1"/>
      </rPr>
      <t xml:space="preserve"> (Algebra)</t>
    </r>
  </si>
  <si>
    <t>MI1121</t>
  </si>
  <si>
    <r>
      <t>Giải tích II</t>
    </r>
    <r>
      <rPr>
        <i/>
        <sz val="10"/>
        <color rgb="FF000000"/>
        <rFont val="Times New Roman"/>
        <family val="1"/>
      </rPr>
      <t xml:space="preserve"> (Calculus 2)</t>
    </r>
  </si>
  <si>
    <t>3(2-2-0-6)</t>
  </si>
  <si>
    <t>PH1110</t>
  </si>
  <si>
    <r>
      <t>Vật lý đại cương I</t>
    </r>
    <r>
      <rPr>
        <i/>
        <sz val="10"/>
        <color rgb="FF000000"/>
        <rFont val="Times New Roman"/>
        <family val="1"/>
      </rPr>
      <t xml:space="preserve"> (Physics I)</t>
    </r>
  </si>
  <si>
    <t>3(2-1-1-6)</t>
  </si>
  <si>
    <t>MI1131</t>
  </si>
  <si>
    <r>
      <t>Giải tích III</t>
    </r>
    <r>
      <rPr>
        <i/>
        <sz val="10"/>
        <color rgb="FF000000"/>
        <rFont val="Times New Roman"/>
        <family val="1"/>
      </rPr>
      <t xml:space="preserve"> (Calculus III)</t>
    </r>
  </si>
  <si>
    <t>MI2020</t>
  </si>
  <si>
    <r>
      <t>Xác suất thống kê</t>
    </r>
    <r>
      <rPr>
        <i/>
        <sz val="10"/>
        <color rgb="FF000000"/>
        <rFont val="Times New Roman"/>
        <family val="1"/>
      </rPr>
      <t xml:space="preserve"> (Probability)</t>
    </r>
  </si>
  <si>
    <t>PH1120</t>
  </si>
  <si>
    <r>
      <t>Vật lý đại cương II</t>
    </r>
    <r>
      <rPr>
        <i/>
        <sz val="10"/>
        <color rgb="FF000000"/>
        <rFont val="Times New Roman"/>
        <family val="1"/>
      </rPr>
      <t xml:space="preserve"> (Physics II)</t>
    </r>
  </si>
  <si>
    <t>PH1131</t>
  </si>
  <si>
    <r>
      <t>Vật lý đại cương III</t>
    </r>
    <r>
      <rPr>
        <i/>
        <sz val="10"/>
        <color rgb="FF000000"/>
        <rFont val="Times New Roman"/>
        <family val="1"/>
      </rPr>
      <t xml:space="preserve"> (Physics III)</t>
    </r>
  </si>
  <si>
    <t>2(2-0-1-4)</t>
  </si>
  <si>
    <t>MI2110</t>
  </si>
  <si>
    <r>
      <t>Phương pháp tính và MATLAB</t>
    </r>
    <r>
      <rPr>
        <i/>
        <sz val="10"/>
        <color theme="1"/>
        <rFont val="Times New Roman"/>
        <family val="1"/>
      </rPr>
      <t xml:space="preserve"> (Numerical methods and MATLAB)</t>
    </r>
  </si>
  <si>
    <t>3(2-0-2-6)</t>
  </si>
  <si>
    <r>
      <t>Kiến thức bổ trợ</t>
    </r>
    <r>
      <rPr>
        <b/>
        <i/>
        <sz val="11"/>
        <color rgb="FF000000"/>
        <rFont val="Times New Roman"/>
        <family val="1"/>
      </rPr>
      <t xml:space="preserve"> (Soft skills)(Chọn 6 TC)</t>
    </r>
  </si>
  <si>
    <t>EM1010</t>
  </si>
  <si>
    <r>
      <rPr>
        <sz val="10"/>
        <color rgb="FF000000"/>
        <rFont val="Times New Roman"/>
      </rPr>
      <t>Quản trị học đại cương</t>
    </r>
    <r>
      <rPr>
        <i/>
        <sz val="10"/>
        <color rgb="FF000000"/>
        <rFont val="Times New Roman"/>
      </rPr>
      <t xml:space="preserve"> (Introduction to Management)</t>
    </r>
  </si>
  <si>
    <t>2(2-1-0-4)</t>
  </si>
  <si>
    <t>EM1180</t>
  </si>
  <si>
    <r>
      <rPr>
        <sz val="10"/>
        <color rgb="FF000000"/>
        <rFont val="Times New Roman"/>
      </rPr>
      <t>Văn hóa kinh doanh và tinh thần khởi nghiệp</t>
    </r>
    <r>
      <rPr>
        <i/>
        <sz val="10"/>
        <color rgb="FF000000"/>
        <rFont val="Times New Roman"/>
      </rPr>
      <t xml:space="preserve"> (Business Culture and Entrepreneurship)</t>
    </r>
  </si>
  <si>
    <t>2(1-1-0-4)</t>
  </si>
  <si>
    <t>TEX3123</t>
  </si>
  <si>
    <r>
      <rPr>
        <sz val="10"/>
        <color rgb="FF000000"/>
        <rFont val="Times New Roman"/>
      </rPr>
      <t>Thiết kế mỹ thuật công nghiệp</t>
    </r>
    <r>
      <rPr>
        <i/>
        <sz val="10"/>
        <color rgb="FF000000"/>
        <rFont val="Times New Roman"/>
      </rPr>
      <t xml:space="preserve"> (Industrial fine arts)</t>
    </r>
  </si>
  <si>
    <t>2(1-2-0-4)</t>
  </si>
  <si>
    <t>ED3220</t>
  </si>
  <si>
    <r>
      <rPr>
        <sz val="10"/>
        <color rgb="FF000000"/>
        <rFont val="Times New Roman"/>
      </rPr>
      <t>Kỹ năng mềm</t>
    </r>
    <r>
      <rPr>
        <i/>
        <sz val="10"/>
        <color rgb="FF000000"/>
        <rFont val="Times New Roman"/>
      </rPr>
      <t xml:space="preserve"> (Soft skills)</t>
    </r>
  </si>
  <si>
    <t>ED3280</t>
  </si>
  <si>
    <r>
      <rPr>
        <sz val="10"/>
        <color rgb="FF000000"/>
        <rFont val="Times New Roman"/>
      </rPr>
      <t>Tâm lý học ứng dụng</t>
    </r>
    <r>
      <rPr>
        <i/>
        <sz val="10"/>
        <color rgb="FF000000"/>
        <rFont val="Times New Roman"/>
      </rPr>
      <t xml:space="preserve"> (Applied psychology)</t>
    </r>
  </si>
  <si>
    <t>ET3262</t>
  </si>
  <si>
    <r>
      <rPr>
        <sz val="10"/>
        <color rgb="FF000000"/>
        <rFont val="Times New Roman"/>
      </rPr>
      <t>Tư duy công nghệ và thiết kế kỹ thuật</t>
    </r>
    <r>
      <rPr>
        <i/>
        <sz val="10"/>
        <color rgb="FF000000"/>
        <rFont val="Times New Roman"/>
      </rPr>
      <t xml:space="preserve"> (Technical product design)</t>
    </r>
  </si>
  <si>
    <r>
      <t>Cơ sở và cốt lõi ngành</t>
    </r>
    <r>
      <rPr>
        <b/>
        <i/>
        <sz val="11"/>
        <color rgb="FF000000"/>
        <rFont val="Times New Roman"/>
        <family val="1"/>
      </rPr>
      <t xml:space="preserve"> (Fundamental EE courses)</t>
    </r>
  </si>
  <si>
    <t>EE2023</t>
  </si>
  <si>
    <t>Technical Writing and Presentation</t>
  </si>
  <si>
    <t>EE1024</t>
  </si>
  <si>
    <r>
      <t>Nhập môn ngành Điện</t>
    </r>
    <r>
      <rPr>
        <i/>
        <sz val="10"/>
        <color rgb="FF000000"/>
        <rFont val="Times New Roman"/>
        <family val="1"/>
      </rPr>
      <t xml:space="preserve"> (Introduction to Electrical Engineering)</t>
    </r>
  </si>
  <si>
    <t>2(1-1-1-4)</t>
  </si>
  <si>
    <t>EE2000</t>
  </si>
  <si>
    <r>
      <rPr>
        <sz val="10"/>
        <color rgb="FF000000"/>
        <rFont val="Times New Roman"/>
      </rPr>
      <t>Tín hiệu và hệ thống</t>
    </r>
    <r>
      <rPr>
        <i/>
        <sz val="10"/>
        <color rgb="FF000000"/>
        <rFont val="Times New Roman"/>
      </rPr>
      <t xml:space="preserve"> (Signals and Systems)</t>
    </r>
  </si>
  <si>
    <t>3(3-0-1-6)</t>
  </si>
  <si>
    <t>(MI1140/MI1141)</t>
  </si>
  <si>
    <t xml:space="preserve">
Học phần học trước: 
MI1130/MI1131 Giải tích III  
MI1140/MI1141 Đại số 
Học phần song hành: 
Lý thuyết mạch 
</t>
  </si>
  <si>
    <t>x</t>
  </si>
  <si>
    <t>EE2021</t>
  </si>
  <si>
    <r>
      <t>Lý thuyết mạch điện I</t>
    </r>
    <r>
      <rPr>
        <i/>
        <sz val="10"/>
        <color rgb="FF000000"/>
        <rFont val="Times New Roman"/>
        <family val="1"/>
      </rPr>
      <t xml:space="preserve"> (Theory of Electric Circuits 1)</t>
    </r>
  </si>
  <si>
    <t>(PH1120/MI1010/MI1111),(PH1010/PH1110)</t>
  </si>
  <si>
    <t>Đẩy sớm lên kỳ 3?</t>
  </si>
  <si>
    <t>No</t>
  </si>
  <si>
    <t>EE2022</t>
  </si>
  <si>
    <r>
      <t>Lý thuyết mạch điện II</t>
    </r>
    <r>
      <rPr>
        <i/>
        <sz val="10"/>
        <color rgb="FF000000"/>
        <rFont val="Times New Roman"/>
        <family val="1"/>
      </rPr>
      <t xml:space="preserve"> (Theory of Electric Circuits II)</t>
    </r>
  </si>
  <si>
    <t>EE3010/EE2020/EE2021</t>
  </si>
  <si>
    <t>Đẩy sớm lên kỳ 4?</t>
  </si>
  <si>
    <t>EE2110</t>
  </si>
  <si>
    <r>
      <t>Điện tử tương tự</t>
    </r>
    <r>
      <rPr>
        <i/>
        <sz val="10"/>
        <color rgb="FF000000"/>
        <rFont val="Times New Roman"/>
        <family val="1"/>
      </rPr>
      <t xml:space="preserve"> (Analog electronics)</t>
    </r>
  </si>
  <si>
    <t>EE2020/EE3010/EE2021</t>
  </si>
  <si>
    <t>Học sau LTM 1</t>
  </si>
  <si>
    <t>EE3140</t>
  </si>
  <si>
    <r>
      <t>Máy điện I</t>
    </r>
    <r>
      <rPr>
        <i/>
        <sz val="10"/>
        <color rgb="FF000000"/>
        <rFont val="Times New Roman"/>
        <family val="1"/>
      </rPr>
      <t xml:space="preserve"> (Electric machines I)</t>
    </r>
  </si>
  <si>
    <t>Học sau LTM1 và Trường Điện từ</t>
  </si>
  <si>
    <t>EE3288</t>
  </si>
  <si>
    <r>
      <t>Lý thuyết điều khiển tuyến tính</t>
    </r>
    <r>
      <rPr>
        <i/>
        <sz val="10"/>
        <color rgb="FF000000"/>
        <rFont val="Times New Roman"/>
        <family val="1"/>
      </rPr>
      <t xml:space="preserve"> (Linear Control System)</t>
    </r>
  </si>
  <si>
    <t>3(3-1-0-6)</t>
  </si>
  <si>
    <t xml:space="preserve"> EE2000</t>
  </si>
  <si>
    <t xml:space="preserve">
Học phần học trước: 
EE2000: Tín hiệu và hệ thống 
</t>
  </si>
  <si>
    <t>EE2031</t>
  </si>
  <si>
    <r>
      <t>Trường điện từ</t>
    </r>
    <r>
      <rPr>
        <i/>
        <sz val="10"/>
        <color rgb="FF000000"/>
        <rFont val="Times New Roman"/>
        <family val="1"/>
      </rPr>
      <t xml:space="preserve"> (Fundamentals of Electromagnetic Field Theory)</t>
    </r>
  </si>
  <si>
    <t>EE2130</t>
  </si>
  <si>
    <r>
      <t>Thiết kế hệ thống số</t>
    </r>
    <r>
      <rPr>
        <i/>
        <sz val="10"/>
        <color rgb="FF000000"/>
        <rFont val="Times New Roman"/>
        <family val="1"/>
      </rPr>
      <t xml:space="preserve"> (Digital system design)</t>
    </r>
  </si>
  <si>
    <t>EE2110=/EE3051</t>
  </si>
  <si>
    <t>EE3110</t>
  </si>
  <si>
    <r>
      <t>Kỹ thuật đo lường</t>
    </r>
    <r>
      <rPr>
        <i/>
        <sz val="10"/>
        <color rgb="FF000000"/>
        <rFont val="Times New Roman"/>
        <family val="1"/>
      </rPr>
      <t xml:space="preserve"> (Measurement and Instrumentation Principles)</t>
    </r>
  </si>
  <si>
    <t xml:space="preserve"> EE2110/EE3051/EE3052/EE2111</t>
  </si>
  <si>
    <t>Học sau LTM1 1 và ĐTTT</t>
  </si>
  <si>
    <t>EE3410</t>
  </si>
  <si>
    <r>
      <t>Điện tử công suất</t>
    </r>
    <r>
      <rPr>
        <i/>
        <sz val="10"/>
        <color rgb="FF000000"/>
        <rFont val="Times New Roman"/>
        <family val="1"/>
      </rPr>
      <t xml:space="preserve"> (Power Electronics)</t>
    </r>
  </si>
  <si>
    <t xml:space="preserve">
Học phần học trước:  
Lý thuyết mạch 
Học phần song hành:  
Điện tử tương tự, Thiết kế hệ thống số 
</t>
  </si>
  <si>
    <t>EE3480</t>
  </si>
  <si>
    <r>
      <t>Vi xử lý</t>
    </r>
    <r>
      <rPr>
        <i/>
        <sz val="10"/>
        <color rgb="FF000000"/>
        <rFont val="Times New Roman"/>
        <family val="1"/>
      </rPr>
      <t xml:space="preserve"> (Microprocessor)</t>
    </r>
  </si>
  <si>
    <t>IT1010/IT1110/EE2130</t>
  </si>
  <si>
    <t>EE3491</t>
  </si>
  <si>
    <r>
      <t>Kỹ thuật lập trình</t>
    </r>
    <r>
      <rPr>
        <i/>
        <sz val="10"/>
        <color rgb="FF000000"/>
        <rFont val="Times New Roman"/>
        <family val="1"/>
      </rPr>
      <t xml:space="preserve"> (Programming techniques)</t>
    </r>
  </si>
  <si>
    <t>EE3510</t>
  </si>
  <si>
    <r>
      <t>Truyền động điện</t>
    </r>
    <r>
      <rPr>
        <i/>
        <sz val="10"/>
        <color rgb="FF000000"/>
        <rFont val="Times New Roman"/>
        <family val="1"/>
      </rPr>
      <t xml:space="preserve"> (Electric drives )</t>
    </r>
  </si>
  <si>
    <t>EE3410,(EE3140/EE3141/EE3142/EE3162)</t>
  </si>
  <si>
    <t>Học phần học trước: - EE: Điện tử công suất; Máy điện</t>
  </si>
  <si>
    <t>EE3810</t>
  </si>
  <si>
    <r>
      <t>Đồ án I</t>
    </r>
    <r>
      <rPr>
        <i/>
        <sz val="10"/>
        <color rgb="FF000000"/>
        <rFont val="Times New Roman"/>
        <family val="1"/>
      </rPr>
      <t xml:space="preserve"> (Project I)</t>
    </r>
  </si>
  <si>
    <t>2(0-0-4-4)</t>
  </si>
  <si>
    <t>((EE3289/EE3280/EE3288),(EE2022/EE2120/EE2021))/EE3617</t>
  </si>
  <si>
    <t>EE3426</t>
  </si>
  <si>
    <r>
      <t>Hệ thống cung cấp điện (BTL)</t>
    </r>
    <r>
      <rPr>
        <i/>
        <sz val="10"/>
        <color rgb="FF000000"/>
        <rFont val="Times New Roman"/>
        <family val="1"/>
      </rPr>
      <t xml:space="preserve"> (Power supply systems)</t>
    </r>
  </si>
  <si>
    <t>EE3820</t>
  </si>
  <si>
    <r>
      <t>Đồ án II</t>
    </r>
    <r>
      <rPr>
        <i/>
        <sz val="10"/>
        <color rgb="FF000000"/>
        <rFont val="Times New Roman"/>
        <family val="1"/>
      </rPr>
      <t xml:space="preserve"> (Project II)</t>
    </r>
  </si>
  <si>
    <t>EE3140/EE3410/EE3420/EE3425/EE3426/EE3626</t>
  </si>
  <si>
    <r>
      <t>Tự chọn theo định hướng ứng dụng - chọn theo mô đun</t>
    </r>
    <r>
      <rPr>
        <b/>
        <i/>
        <sz val="11"/>
        <color rgb="FF000000"/>
        <rFont val="Times New Roman"/>
        <family val="1"/>
      </rPr>
      <t xml:space="preserve"> (Elective modules)</t>
    </r>
  </si>
  <si>
    <r>
      <t>Mô đun Tự động hóa công nghiệp</t>
    </r>
    <r>
      <rPr>
        <b/>
        <i/>
        <sz val="11"/>
        <color rgb="FF000000"/>
        <rFont val="Times New Roman"/>
        <family val="1"/>
      </rPr>
      <t xml:space="preserve"> (Industrial automation)</t>
    </r>
  </si>
  <si>
    <t>EE3600</t>
  </si>
  <si>
    <r>
      <t>Hệ thống đo và điều khiển công nghiệp</t>
    </r>
    <r>
      <rPr>
        <i/>
        <sz val="10"/>
        <color rgb="FF000000"/>
        <rFont val="Times New Roman"/>
        <family val="1"/>
      </rPr>
      <t xml:space="preserve"> (Industrial Instrumentation and Control System)</t>
    </r>
  </si>
  <si>
    <t>EE3280/EE3281/EE3282/EE3110/EE3288/EE3289</t>
  </si>
  <si>
    <t>Học phần học trước: - EE3280 Lý thuyết điều khiển tự động I - EE3110 Kỹ thuật đo lường</t>
  </si>
  <si>
    <t>EE4220</t>
  </si>
  <si>
    <r>
      <t>Điều khiển logic và PLC</t>
    </r>
    <r>
      <rPr>
        <i/>
        <sz val="10"/>
        <color rgb="FF000000"/>
        <rFont val="Times New Roman"/>
        <family val="1"/>
      </rPr>
      <t xml:space="preserve"> (Logic Control and PLC)</t>
    </r>
  </si>
  <si>
    <t>Học phần học trước: EE2130 Thiết kế hệ thống số EE3480 Vi xử lý</t>
  </si>
  <si>
    <t>EE3550</t>
  </si>
  <si>
    <r>
      <t>Điều khiển quá trình</t>
    </r>
    <r>
      <rPr>
        <i/>
        <sz val="10"/>
        <color rgb="FF000000"/>
        <rFont val="Times New Roman"/>
        <family val="1"/>
      </rPr>
      <t xml:space="preserve"> (Process Control)</t>
    </r>
  </si>
  <si>
    <t>EE3280/EE3281/EE3282/EE3288/EE3289</t>
  </si>
  <si>
    <t xml:space="preserve">
Học phần học trước: 
EE3280/EE3288 
</t>
  </si>
  <si>
    <t>EE4331</t>
  </si>
  <si>
    <r>
      <t>Điều khiển Điện tử công suất</t>
    </r>
    <r>
      <rPr>
        <i/>
        <sz val="10"/>
        <color rgb="FF000000"/>
        <rFont val="Times New Roman"/>
        <family val="1"/>
      </rPr>
      <t xml:space="preserve"> (Control for power electronic systems)</t>
    </r>
  </si>
  <si>
    <t>EE3410,EE3288</t>
  </si>
  <si>
    <t>No (Chỉ có đề cương E4336)</t>
  </si>
  <si>
    <t>EE4332</t>
  </si>
  <si>
    <r>
      <t>Thiết kế truyền động điện</t>
    </r>
    <r>
      <rPr>
        <i/>
        <sz val="10"/>
        <color rgb="FF000000"/>
        <rFont val="Times New Roman"/>
        <family val="1"/>
      </rPr>
      <t xml:space="preserve"> (Electric drives design)</t>
    </r>
  </si>
  <si>
    <t xml:space="preserve">
Học phần tiên quyết: 
EE Truyền động điện 
EE Điện tử công suất 
Học phần học trước: 
EE Lý thuyết điều khiển tự động 
Học phần song hành:   
EE Điều khiển lô gic 
</t>
  </si>
  <si>
    <t>EE4334</t>
  </si>
  <si>
    <r>
      <t>Hệ thống sản xuất tích hợp máy tính (CIM)</t>
    </r>
    <r>
      <rPr>
        <i/>
        <sz val="10"/>
        <color rgb="FF000000"/>
        <rFont val="Times New Roman"/>
        <family val="1"/>
      </rPr>
      <t xml:space="preserve"> (Computer Integrated Manufacturing Systems)</t>
    </r>
  </si>
  <si>
    <r>
      <t>Mô đun Điều khiển tự động</t>
    </r>
    <r>
      <rPr>
        <b/>
        <i/>
        <sz val="11"/>
        <color rgb="FF000000"/>
        <rFont val="Times New Roman"/>
        <family val="1"/>
      </rPr>
      <t xml:space="preserve"> (Automatic control)</t>
    </r>
  </si>
  <si>
    <t>EE4401</t>
  </si>
  <si>
    <r>
      <t>Thiết kế hệ điều khiển nhúng</t>
    </r>
    <r>
      <rPr>
        <i/>
        <sz val="10"/>
        <color rgb="FF000000"/>
        <rFont val="Times New Roman"/>
        <family val="1"/>
      </rPr>
      <t xml:space="preserve"> (Design of embedded control systems)</t>
    </r>
  </si>
  <si>
    <t>EE3480,EE3491,EE2110,EE2130,EE3110</t>
  </si>
  <si>
    <t>EE4430</t>
  </si>
  <si>
    <r>
      <t>Mô hình hóa và mô phỏng hệ thống điều khiển</t>
    </r>
    <r>
      <rPr>
        <i/>
        <sz val="10"/>
        <color rgb="FF000000"/>
        <rFont val="Times New Roman"/>
        <family val="1"/>
      </rPr>
      <t xml:space="preserve"> (Modeling and simulation of control systems)</t>
    </r>
  </si>
  <si>
    <t xml:space="preserve">
Học phần tiên quyết: 
EE3288: Lý thuyết điều khiển tuyến tính 
Học phần học trước: 
EE2000: Tín hiệu và hệ thống 
</t>
  </si>
  <si>
    <t>EE4435</t>
  </si>
  <si>
    <r>
      <t>Hệ thống điều khiển số</t>
    </r>
    <r>
      <rPr>
        <i/>
        <sz val="10"/>
        <color rgb="FF000000"/>
        <rFont val="Times New Roman"/>
        <family val="1"/>
      </rPr>
      <t xml:space="preserve"> (Digital Control System)</t>
    </r>
  </si>
  <si>
    <t>IT1110,(EE3280/EE3281/EE3282/EE3288/EE3289)</t>
  </si>
  <si>
    <t xml:space="preserve">
Học phần tiên quyết: 
EE2000: Tín hiệu và hệ thống 
EE3288: Lý thuyết điều khiển tuyến tính 
Học phần học trước: 
IT1110: Tin học đại cương 
</t>
  </si>
  <si>
    <r>
      <t>Mô đun Đo lường và Tin học công nghiệp</t>
    </r>
    <r>
      <rPr>
        <b/>
        <i/>
        <sz val="11"/>
        <color rgb="FF000000"/>
        <rFont val="Times New Roman"/>
        <family val="1"/>
      </rPr>
      <t xml:space="preserve"> (Instrumentation and Industrial Informatics)</t>
    </r>
  </si>
  <si>
    <t>EE4251</t>
  </si>
  <si>
    <r>
      <t>Thiết kế hệ thống nhúng</t>
    </r>
    <r>
      <rPr>
        <i/>
        <sz val="10"/>
        <color rgb="FF000000"/>
        <rFont val="Times New Roman"/>
        <family val="1"/>
      </rPr>
      <t xml:space="preserve"> (Embedded system design)</t>
    </r>
  </si>
  <si>
    <t>EE4502</t>
  </si>
  <si>
    <r>
      <t xml:space="preserve">Kỹ thuật cảm biến </t>
    </r>
    <r>
      <rPr>
        <i/>
        <sz val="10"/>
        <color rgb="FF000000"/>
        <rFont val="Times New Roman"/>
        <family val="1"/>
      </rPr>
      <t xml:space="preserve"> (Sensor Technique)</t>
    </r>
  </si>
  <si>
    <t>EE4552</t>
  </si>
  <si>
    <r>
      <t>Mạng cảm biến không dây</t>
    </r>
    <r>
      <rPr>
        <i/>
        <sz val="10"/>
        <color rgb="FF000000"/>
        <rFont val="Times New Roman"/>
        <family val="1"/>
      </rPr>
      <t xml:space="preserve"> (Wireless sensor network)</t>
    </r>
  </si>
  <si>
    <t xml:space="preserve">
Học phần tiên quyết: 
Vi xử lý EE3840 
Học phần song hành: 
Thiết kế hệ thống nhúng EE4251 
</t>
  </si>
  <si>
    <r>
      <t>Thực tập kỹ thuật</t>
    </r>
    <r>
      <rPr>
        <b/>
        <i/>
        <sz val="11"/>
        <color rgb="FF000000"/>
        <rFont val="Times New Roman"/>
        <family val="1"/>
      </rPr>
      <t xml:space="preserve"> (Practicum)</t>
    </r>
  </si>
  <si>
    <t>EE3910</t>
  </si>
  <si>
    <r>
      <t>Thực tập kỹ thuật</t>
    </r>
    <r>
      <rPr>
        <i/>
        <sz val="10"/>
        <color rgb="FF000000"/>
        <rFont val="Times New Roman"/>
        <family val="1"/>
      </rPr>
      <t xml:space="preserve"> (Technical internship)</t>
    </r>
  </si>
  <si>
    <t>2(0-0-6-4)</t>
  </si>
  <si>
    <r>
      <t>Đồ án tốt nghiệp cử nhân</t>
    </r>
    <r>
      <rPr>
        <b/>
        <i/>
        <sz val="11"/>
        <color rgb="FF000000"/>
        <rFont val="Times New Roman"/>
        <family val="1"/>
      </rPr>
      <t xml:space="preserve"> (Bachelor graduate thesis)</t>
    </r>
  </si>
  <si>
    <t>EE4900</t>
  </si>
  <si>
    <r>
      <t>Đồ án tốt nghiệp cử nhân</t>
    </r>
    <r>
      <rPr>
        <i/>
        <sz val="10"/>
        <color rgb="FF000000"/>
        <rFont val="Times New Roman"/>
        <family val="1"/>
      </rPr>
      <t xml:space="preserve"> (Bachelor graduate thesis)</t>
    </r>
  </si>
  <si>
    <t>6(0-0-12-12)</t>
  </si>
  <si>
    <r>
      <t>Bậc Kỹ sư</t>
    </r>
    <r>
      <rPr>
        <b/>
        <i/>
        <sz val="11"/>
        <color rgb="FF000000"/>
        <rFont val="Times New Roman"/>
        <family val="1"/>
      </rPr>
      <t xml:space="preserve"> (Engineer degree courses)</t>
    </r>
  </si>
  <si>
    <r>
      <t xml:space="preserve">Khối kiến thức chuyên ngành cốt lõi </t>
    </r>
    <r>
      <rPr>
        <b/>
        <i/>
        <sz val="11"/>
        <color rgb="FF000000"/>
        <rFont val="Times New Roman"/>
        <family val="1"/>
      </rPr>
      <t xml:space="preserve"> (Major compulsory modules)</t>
    </r>
  </si>
  <si>
    <r>
      <t>1. Mô đun Tự động hóa công nghiệp</t>
    </r>
    <r>
      <rPr>
        <b/>
        <i/>
        <sz val="11"/>
        <color rgb="FF000000"/>
        <rFont val="Times New Roman"/>
        <family val="1"/>
      </rPr>
      <t xml:space="preserve"> (Industrial automation)</t>
    </r>
  </si>
  <si>
    <t>EE4422</t>
  </si>
  <si>
    <r>
      <t>Vi điều khiển và ứng dụng</t>
    </r>
    <r>
      <rPr>
        <i/>
        <sz val="10"/>
        <color rgb="FF000000"/>
        <rFont val="Times New Roman"/>
        <family val="1"/>
      </rPr>
      <t xml:space="preserve"> (Microcontroller and its applications)</t>
    </r>
  </si>
  <si>
    <t>EE2130,(EE3490/EE3491)</t>
  </si>
  <si>
    <t>EE4224</t>
  </si>
  <si>
    <r>
      <t>Hệ thống truyền động thuỷ lực và khí nén</t>
    </r>
    <r>
      <rPr>
        <i/>
        <sz val="10"/>
        <color rgb="FF000000"/>
        <rFont val="Times New Roman"/>
        <family val="1"/>
      </rPr>
      <t xml:space="preserve"> (Pneumatic and hydraulic control systems)</t>
    </r>
  </si>
  <si>
    <t>2(2-1-0-4) </t>
  </si>
  <si>
    <t xml:space="preserve"> EE4220</t>
  </si>
  <si>
    <t>EE4344</t>
  </si>
  <si>
    <r>
      <t>Kỹ thuật Robot</t>
    </r>
    <r>
      <rPr>
        <i/>
        <sz val="10"/>
        <color rgb="FF000000"/>
        <rFont val="Times New Roman"/>
        <family val="1"/>
      </rPr>
      <t xml:space="preserve"> (Robot techniques)</t>
    </r>
  </si>
  <si>
    <t>EE4421</t>
  </si>
  <si>
    <r>
      <t>Trang bị điện-điện tử các máy công nghiệp</t>
    </r>
    <r>
      <rPr>
        <i/>
        <sz val="10"/>
        <color rgb="FF000000"/>
        <rFont val="Times New Roman"/>
        <family val="1"/>
      </rPr>
      <t xml:space="preserve"> (Electrical and Electronic System Design for Industrial Machines)</t>
    </r>
  </si>
  <si>
    <t>EE3510,EE4220</t>
  </si>
  <si>
    <t>EE4064</t>
  </si>
  <si>
    <r>
      <t>Đồ án thiết kế</t>
    </r>
    <r>
      <rPr>
        <i/>
        <sz val="10"/>
        <color rgb="FF000000"/>
        <rFont val="Times New Roman"/>
        <family val="1"/>
      </rPr>
      <t xml:space="preserve"> (Design project)</t>
    </r>
  </si>
  <si>
    <t>3(0-0-6-6)</t>
  </si>
  <si>
    <t>EE3810,EE3820</t>
  </si>
  <si>
    <t>EM3004</t>
  </si>
  <si>
    <r>
      <t>Quản trị dự án</t>
    </r>
    <r>
      <rPr>
        <i/>
        <sz val="10"/>
        <color rgb="FF000000"/>
        <rFont val="Times New Roman"/>
        <family val="1"/>
      </rPr>
      <t xml:space="preserve"> (Project Management)</t>
    </r>
  </si>
  <si>
    <t>EE4362</t>
  </si>
  <si>
    <r>
      <t>Hệ thống điều khiển máy CNC</t>
    </r>
    <r>
      <rPr>
        <i/>
        <sz val="10"/>
        <color rgb="FF000000"/>
        <rFont val="Times New Roman"/>
        <family val="1"/>
      </rPr>
      <t xml:space="preserve"> (CNC Control System)</t>
    </r>
  </si>
  <si>
    <t>EE4361</t>
  </si>
  <si>
    <r>
      <t>PLC trong điều khiển chuyển động</t>
    </r>
    <r>
      <rPr>
        <i/>
        <sz val="10"/>
        <color rgb="FF000000"/>
        <rFont val="Times New Roman"/>
        <family val="1"/>
      </rPr>
      <t xml:space="preserve"> (PLC and Motion Control)</t>
    </r>
  </si>
  <si>
    <t>EE4364</t>
  </si>
  <si>
    <r>
      <t>DCS &amp; SCADA</t>
    </r>
    <r>
      <rPr>
        <i/>
        <sz val="10"/>
        <color rgb="FF000000"/>
        <rFont val="Times New Roman"/>
        <family val="1"/>
      </rPr>
      <t xml:space="preserve"> (DCS &amp; SCADA)</t>
    </r>
  </si>
  <si>
    <r>
      <t>2. Mô đun kỹ thuật điều khiển và hệ thống thông minh</t>
    </r>
    <r>
      <rPr>
        <b/>
        <i/>
        <sz val="11"/>
        <color rgb="FF000000"/>
        <rFont val="Times New Roman"/>
        <family val="1"/>
      </rPr>
      <t xml:space="preserve"> (Control techniques and intelligent systems)</t>
    </r>
  </si>
  <si>
    <t>EE4431</t>
  </si>
  <si>
    <r>
      <t>Cơ sở của hệ mờ và mạng nơ ron</t>
    </r>
    <r>
      <rPr>
        <i/>
        <sz val="10"/>
        <color rgb="FF000000"/>
        <rFont val="Times New Roman"/>
        <family val="1"/>
      </rPr>
      <t xml:space="preserve"> (Fundamentals of fuzzy systems and neural networks)</t>
    </r>
  </si>
  <si>
    <t xml:space="preserve">2(2-1-0-4) </t>
  </si>
  <si>
    <t>EE4160</t>
  </si>
  <si>
    <r>
      <t>Tối ưu hóa và ứng dụng trong điều khiển</t>
    </r>
    <r>
      <rPr>
        <i/>
        <sz val="10"/>
        <color rgb="FF000000"/>
        <rFont val="Times New Roman"/>
        <family val="1"/>
      </rPr>
      <t xml:space="preserve"> (Optimization and application for Control)</t>
    </r>
  </si>
  <si>
    <t>EE4161</t>
  </si>
  <si>
    <r>
      <t>Điều khiển hệ cơ điện tử</t>
    </r>
    <r>
      <rPr>
        <i/>
        <sz val="10"/>
        <color rgb="FF000000"/>
        <rFont val="Times New Roman"/>
        <family val="1"/>
      </rPr>
      <t xml:space="preserve"> (Mechatronics control)</t>
    </r>
  </si>
  <si>
    <t>EE4163</t>
  </si>
  <si>
    <r>
      <t>Điều khiển phi tuyến</t>
    </r>
    <r>
      <rPr>
        <i/>
        <sz val="10"/>
        <color rgb="FF000000"/>
        <rFont val="Times New Roman"/>
        <family val="1"/>
      </rPr>
      <t xml:space="preserve"> (Nonlinear control)</t>
    </r>
  </si>
  <si>
    <t>EE4451</t>
  </si>
  <si>
    <r>
      <t xml:space="preserve">Điều khiển học lặp </t>
    </r>
    <r>
      <rPr>
        <i/>
        <sz val="10"/>
        <color rgb="FF000000"/>
        <rFont val="Times New Roman"/>
        <family val="1"/>
      </rPr>
      <t xml:space="preserve"> (Iterative learning control)</t>
    </r>
  </si>
  <si>
    <t>EE4164</t>
  </si>
  <si>
    <r>
      <t>Hệ sự kiện rời rạc</t>
    </r>
    <r>
      <rPr>
        <i/>
        <sz val="10"/>
        <color rgb="FF000000"/>
        <rFont val="Times New Roman"/>
        <family val="1"/>
      </rPr>
      <t xml:space="preserve"> (Discrete Event Systems)</t>
    </r>
  </si>
  <si>
    <r>
      <t>3. Mô đun cảm biến và thiết bị đo thông minh</t>
    </r>
    <r>
      <rPr>
        <b/>
        <i/>
        <sz val="11"/>
        <color rgb="FF000000"/>
        <rFont val="Times New Roman"/>
        <family val="1"/>
      </rPr>
      <t xml:space="preserve"> (Smart sensors and instrumentation)</t>
    </r>
  </si>
  <si>
    <t>EE4252</t>
  </si>
  <si>
    <r>
      <t>Thiết kế thiết bị đo</t>
    </r>
    <r>
      <rPr>
        <i/>
        <sz val="10"/>
        <color rgb="FF000000"/>
        <rFont val="Times New Roman"/>
        <family val="1"/>
      </rPr>
      <t xml:space="preserve"> (Instrumentation Design)</t>
    </r>
  </si>
  <si>
    <t>EE4266</t>
  </si>
  <si>
    <r>
      <t xml:space="preserve">Internet và các giao thức trong IoT </t>
    </r>
    <r>
      <rPr>
        <i/>
        <sz val="10"/>
        <color rgb="FF000000"/>
        <rFont val="Times New Roman"/>
        <family val="1"/>
      </rPr>
      <t xml:space="preserve"> (IoT Networks and Protocols)</t>
    </r>
  </si>
  <si>
    <t>2 (2-1-0-4)</t>
  </si>
  <si>
    <t>EE4232</t>
  </si>
  <si>
    <r>
      <t>Tương thích điện từ (EMC)</t>
    </r>
    <r>
      <rPr>
        <i/>
        <sz val="10"/>
        <color rgb="FF000000"/>
        <rFont val="Times New Roman"/>
        <family val="1"/>
      </rPr>
      <t xml:space="preserve"> (Electromagnetic compatibility)</t>
    </r>
  </si>
  <si>
    <t>EE4268</t>
  </si>
  <si>
    <r>
      <t>FPGA và ứng dụng</t>
    </r>
    <r>
      <rPr>
        <i/>
        <sz val="10"/>
        <color rgb="FF000000"/>
        <rFont val="Times New Roman"/>
        <family val="1"/>
      </rPr>
      <t xml:space="preserve"> (FPGA and applications)</t>
    </r>
  </si>
  <si>
    <t>EE5456</t>
  </si>
  <si>
    <r>
      <t>Học máy</t>
    </r>
    <r>
      <rPr>
        <i/>
        <sz val="10"/>
        <color rgb="FF000000"/>
        <rFont val="Times New Roman"/>
        <family val="1"/>
      </rPr>
      <t xml:space="preserve"> (Machine learning)</t>
    </r>
  </si>
  <si>
    <t>EE5250</t>
  </si>
  <si>
    <r>
      <t>Xử lý tín hiệu</t>
    </r>
    <r>
      <rPr>
        <i/>
        <sz val="10"/>
        <color rgb="FF000000"/>
        <rFont val="Times New Roman"/>
        <family val="1"/>
      </rPr>
      <t xml:space="preserve"> (Signal processing)</t>
    </r>
  </si>
  <si>
    <t>EE4525</t>
  </si>
  <si>
    <t xml:space="preserve">Vi hệ thống </t>
  </si>
  <si>
    <r>
      <t>4. Khối tự chọn định hướng kỹ sư</t>
    </r>
    <r>
      <rPr>
        <b/>
        <i/>
        <sz val="11"/>
        <color rgb="FF000000"/>
        <rFont val="Times New Roman"/>
        <family val="1"/>
      </rPr>
      <t xml:space="preserve"> (Electives modules for engineers )</t>
    </r>
  </si>
  <si>
    <r>
      <t>4.1 Mô đun hệ thống công nghiệp</t>
    </r>
    <r>
      <rPr>
        <b/>
        <i/>
        <sz val="11"/>
        <color rgb="FF000000"/>
        <rFont val="Times New Roman"/>
        <family val="1"/>
      </rPr>
      <t xml:space="preserve"> (Industrial systems)</t>
    </r>
  </si>
  <si>
    <t>EE4317</t>
  </si>
  <si>
    <r>
      <t xml:space="preserve">Thiết kế hệ thống tự động hoá </t>
    </r>
    <r>
      <rPr>
        <i/>
        <sz val="10"/>
        <color rgb="FF000000"/>
        <rFont val="Times New Roman"/>
        <family val="1"/>
      </rPr>
      <t xml:space="preserve"> (Industrial Automation System – Design and Implementation)</t>
    </r>
  </si>
  <si>
    <t>EE5426</t>
  </si>
  <si>
    <r>
      <t>Thiết kế hệ thống biến đổi điện năng</t>
    </r>
    <r>
      <rPr>
        <i/>
        <sz val="10"/>
        <color rgb="FF000000"/>
        <rFont val="Times New Roman"/>
        <family val="1"/>
      </rPr>
      <t xml:space="preserve"> (Design and control of power conversion systems)</t>
    </r>
  </si>
  <si>
    <t>EE4074</t>
  </si>
  <si>
    <t>Đồ án thiết kế II</t>
  </si>
  <si>
    <r>
      <t>4.2 Mô đun đo lường chuyên sâu</t>
    </r>
    <r>
      <rPr>
        <b/>
        <i/>
        <sz val="11"/>
        <color rgb="FF000000"/>
        <rFont val="Times New Roman"/>
        <family val="1"/>
      </rPr>
      <t xml:space="preserve"> (Advanced measurement)</t>
    </r>
  </si>
  <si>
    <t>EE4265</t>
  </si>
  <si>
    <r>
      <t>Đo lường y sinh</t>
    </r>
    <r>
      <rPr>
        <i/>
        <sz val="10"/>
        <color rgb="FF000000"/>
        <rFont val="Times New Roman"/>
        <family val="1"/>
      </rPr>
      <t xml:space="preserve"> (Biomedical Measurement )</t>
    </r>
  </si>
  <si>
    <t>EE4275</t>
  </si>
  <si>
    <r>
      <t>Đo và giám sát môi trường</t>
    </r>
    <r>
      <rPr>
        <i/>
        <sz val="10"/>
        <color rgb="FF000000"/>
        <rFont val="Times New Roman"/>
        <family val="1"/>
      </rPr>
      <t xml:space="preserve"> (Environmental intrumentation and monitoring)</t>
    </r>
  </si>
  <si>
    <r>
      <t>4.3 Mô đun hệ thống tòa nhà thông minh</t>
    </r>
    <r>
      <rPr>
        <b/>
        <i/>
        <sz val="11"/>
        <color rgb="FF000000"/>
        <rFont val="Times New Roman"/>
        <family val="1"/>
      </rPr>
      <t xml:space="preserve"> (Building management system)</t>
    </r>
  </si>
  <si>
    <t>EE4269</t>
  </si>
  <si>
    <r>
      <t xml:space="preserve">Hệ thống quản lý tòa nhà thông minh </t>
    </r>
    <r>
      <rPr>
        <i/>
        <sz val="10"/>
        <color rgb="FF000000"/>
        <rFont val="Times New Roman"/>
        <family val="1"/>
      </rPr>
      <t xml:space="preserve"> (Smart building management system)</t>
    </r>
  </si>
  <si>
    <r>
      <t>4.4 Ứng dụng AI trong điều khiển</t>
    </r>
    <r>
      <rPr>
        <b/>
        <i/>
        <sz val="11"/>
        <color rgb="FF000000"/>
        <rFont val="Times New Roman"/>
        <family val="1"/>
      </rPr>
      <t xml:space="preserve"> (Application of AI for control)</t>
    </r>
  </si>
  <si>
    <t>EE4259</t>
  </si>
  <si>
    <r>
      <t>Học sâu</t>
    </r>
    <r>
      <rPr>
        <i/>
        <sz val="10"/>
        <color rgb="FF000000"/>
        <rFont val="Times New Roman"/>
        <family val="1"/>
      </rPr>
      <t xml:space="preserve"> (Deep Neural Networks)</t>
    </r>
  </si>
  <si>
    <t>EE4346</t>
  </si>
  <si>
    <r>
      <t>Thị giác máy tính</t>
    </r>
    <r>
      <rPr>
        <i/>
        <sz val="10"/>
        <color rgb="FF000000"/>
        <rFont val="Times New Roman"/>
        <family val="1"/>
      </rPr>
      <t xml:space="preserve"> (Computer Vision)</t>
    </r>
  </si>
  <si>
    <r>
      <t>4.5 Hệ thống năng lượng tái tạo</t>
    </r>
    <r>
      <rPr>
        <b/>
        <i/>
        <sz val="11"/>
        <color rgb="FF000000"/>
        <rFont val="Times New Roman"/>
        <family val="1"/>
      </rPr>
      <t xml:space="preserve"> (Renewable energy systems)</t>
    </r>
  </si>
  <si>
    <t>EE4829</t>
  </si>
  <si>
    <r>
      <t>Điều khiển nối mạng</t>
    </r>
    <r>
      <rPr>
        <i/>
        <sz val="10"/>
        <color rgb="FF000000"/>
        <rFont val="Times New Roman"/>
        <family val="1"/>
      </rPr>
      <t xml:space="preserve"> (Networked Control)</t>
    </r>
  </si>
  <si>
    <t>EE4165</t>
  </si>
  <si>
    <r>
      <t>Hệ thống điều khiển năng lượng tái tạo</t>
    </r>
    <r>
      <rPr>
        <i/>
        <sz val="10"/>
        <color rgb="FF000000"/>
        <rFont val="Times New Roman"/>
        <family val="1"/>
      </rPr>
      <t xml:space="preserve"> (Control of renewable energy systems)</t>
    </r>
  </si>
  <si>
    <r>
      <t>Mô đun tự chọn chung</t>
    </r>
    <r>
      <rPr>
        <b/>
        <i/>
        <sz val="11"/>
        <color rgb="FF000000"/>
        <rFont val="Times New Roman"/>
        <family val="1"/>
      </rPr>
      <t xml:space="preserve"> (Manufacturing technologies (6 credits))</t>
    </r>
  </si>
  <si>
    <t>EE4271</t>
  </si>
  <si>
    <t>Công nghệ xử lý nước thải (Wastewater Treatment Technology)</t>
  </si>
  <si>
    <t>EE4272</t>
  </si>
  <si>
    <r>
      <t>Công nghệ xử lý rác thải</t>
    </r>
    <r>
      <rPr>
        <i/>
        <sz val="10"/>
        <color rgb="FF000000"/>
        <rFont val="Times New Roman"/>
        <family val="1"/>
      </rPr>
      <t xml:space="preserve"> (Waste treatment technology)</t>
    </r>
  </si>
  <si>
    <t>EE4276</t>
  </si>
  <si>
    <r>
      <t>Tự động hóa nhà máy xi măng</t>
    </r>
    <r>
      <rPr>
        <i/>
        <sz val="10"/>
        <color rgb="FF000000"/>
        <rFont val="Times New Roman"/>
        <family val="1"/>
      </rPr>
      <t xml:space="preserve"> (Automation of cement plants)</t>
    </r>
  </si>
  <si>
    <t>EE4277</t>
  </si>
  <si>
    <r>
      <t>SCADA cho trạm biến áp</t>
    </r>
    <r>
      <rPr>
        <i/>
        <sz val="10"/>
        <color rgb="FF000000"/>
        <rFont val="Times New Roman"/>
        <family val="1"/>
      </rPr>
      <t xml:space="preserve"> (SCADA of an electrical substation)</t>
    </r>
  </si>
  <si>
    <t>EE4278</t>
  </si>
  <si>
    <r>
      <t>Hệ thống đo lường điều khiển nhà máy điện</t>
    </r>
    <r>
      <rPr>
        <i/>
        <sz val="10"/>
        <color rgb="FF000000"/>
        <rFont val="Times New Roman"/>
        <family val="1"/>
      </rPr>
      <t xml:space="preserve"> (Control and Instrumentation systems for Power Plant )</t>
    </r>
  </si>
  <si>
    <t>EE4281</t>
  </si>
  <si>
    <r>
      <t>Hệ thống giám sát khí thải nhà máy nhiệt điện</t>
    </r>
    <r>
      <rPr>
        <i/>
        <sz val="10"/>
        <color rgb="FF000000"/>
        <rFont val="Times New Roman"/>
        <family val="1"/>
      </rPr>
      <t xml:space="preserve"> (Emission monitoring system of thermal power plant)</t>
    </r>
  </si>
  <si>
    <t>EE4274</t>
  </si>
  <si>
    <r>
      <t>Kỹ thuật điều khiển xe điện</t>
    </r>
    <r>
      <rPr>
        <i/>
        <sz val="10"/>
        <color rgb="FF000000"/>
        <rFont val="Times New Roman"/>
        <family val="1"/>
      </rPr>
      <t xml:space="preserve"> (Control of Electric Vehicles)</t>
    </r>
  </si>
  <si>
    <t>EE5247</t>
  </si>
  <si>
    <r>
      <t>Nhà máy số</t>
    </r>
    <r>
      <rPr>
        <i/>
        <sz val="10"/>
        <color rgb="FF000000"/>
        <rFont val="Times New Roman"/>
        <family val="1"/>
      </rPr>
      <t xml:space="preserve"> (Digital Factory)</t>
    </r>
  </si>
  <si>
    <t>EE4559</t>
  </si>
  <si>
    <r>
      <t>Điều khiển truyền động điện</t>
    </r>
    <r>
      <rPr>
        <i/>
        <sz val="10"/>
        <color rgb="FF000000"/>
        <rFont val="Times New Roman"/>
        <family val="1"/>
      </rPr>
      <t xml:space="preserve"> (Control of Electrical Drives)</t>
    </r>
  </si>
  <si>
    <r>
      <t>Thực tập và đồ án kỹ sư</t>
    </r>
    <r>
      <rPr>
        <b/>
        <i/>
        <sz val="11"/>
        <color rgb="FF000000"/>
        <rFont val="Times New Roman"/>
        <family val="1"/>
      </rPr>
      <t xml:space="preserve"> (Engineering practice and thesis)</t>
    </r>
  </si>
  <si>
    <t>EE4820</t>
  </si>
  <si>
    <r>
      <t>Thực tập kỹ sư (Kỹ thuật điều khiển Tự động hóa)</t>
    </r>
    <r>
      <rPr>
        <i/>
        <sz val="10"/>
        <color rgb="FF000000"/>
        <rFont val="Times New Roman"/>
        <family val="1"/>
      </rPr>
      <t xml:space="preserve"> (Graduate internship)</t>
    </r>
  </si>
  <si>
    <t>EE5201</t>
  </si>
  <si>
    <r>
      <t>Đồ án tốt nghiệp kỹ sư</t>
    </r>
    <r>
      <rPr>
        <i/>
        <sz val="10"/>
        <color rgb="FF000000"/>
        <rFont val="Times New Roman"/>
        <family val="1"/>
      </rPr>
      <t xml:space="preserve"> (Engineer thesis)</t>
    </r>
  </si>
  <si>
    <t>9(0-18-0-36)</t>
  </si>
  <si>
    <r>
      <t>Giáo dục thể chất</t>
    </r>
    <r>
      <rPr>
        <b/>
        <i/>
        <sz val="9"/>
        <color rgb="FF000000"/>
        <rFont val="Times New Roman"/>
        <family val="1"/>
      </rPr>
      <t xml:space="preserve"> (Physical Education)</t>
    </r>
  </si>
  <si>
    <r>
      <t xml:space="preserve">Lý luận TDTT </t>
    </r>
    <r>
      <rPr>
        <i/>
        <sz val="9"/>
        <color rgb="FF000000"/>
        <rFont val="Times New Roman"/>
        <family val="1"/>
      </rPr>
      <t>(Physical Education Theory)</t>
    </r>
  </si>
  <si>
    <r>
      <t xml:space="preserve">Tư chọn thể dục 1 </t>
    </r>
    <r>
      <rPr>
        <i/>
        <sz val="9"/>
        <color rgb="FF000000"/>
        <rFont val="Times New Roman"/>
        <family val="1"/>
      </rPr>
      <t>(Physical Education Option 1)</t>
    </r>
  </si>
  <si>
    <r>
      <t xml:space="preserve">Tự chọn thể dục 2 </t>
    </r>
    <r>
      <rPr>
        <i/>
        <sz val="9"/>
        <color rgb="FF000000"/>
        <rFont val="Times New Roman"/>
        <family val="1"/>
      </rPr>
      <t>(Physical Education Option 2)</t>
    </r>
  </si>
  <si>
    <r>
      <t>Tự chọn thể dục 3</t>
    </r>
    <r>
      <rPr>
        <i/>
        <sz val="9"/>
        <color rgb="FF000000"/>
        <rFont val="Times New Roman"/>
        <family val="1"/>
      </rPr>
      <t xml:space="preserve"> (Physical Education Option 3)</t>
    </r>
  </si>
  <si>
    <r>
      <t>Tự chọn thể dục 4</t>
    </r>
    <r>
      <rPr>
        <i/>
        <sz val="9"/>
        <color rgb="FF000000"/>
        <rFont val="Times New Roman"/>
        <family val="1"/>
      </rPr>
      <t xml:space="preserve"> (Physical Education Option 4)</t>
    </r>
  </si>
  <si>
    <r>
      <t>Giáo dục Quốc phòng - An ninh (165 tiết)</t>
    </r>
    <r>
      <rPr>
        <b/>
        <i/>
        <sz val="9"/>
        <color rgb="FF000000"/>
        <rFont val="Times New Roman"/>
        <family val="1"/>
      </rPr>
      <t xml:space="preserve"> (Military Education)</t>
    </r>
  </si>
  <si>
    <t>MIL1210</t>
  </si>
  <si>
    <r>
      <t>Đường lối quốc phòng và an ninh của Đảng Cộng sản Việt Nam</t>
    </r>
    <r>
      <rPr>
        <i/>
        <sz val="10"/>
        <rFont val="Times New Roman"/>
        <family val="1"/>
      </rPr>
      <t xml:space="preserve"> (Vietnam Communist Party’s direction on defense and secutity)</t>
    </r>
  </si>
  <si>
    <t>MIL1220</t>
  </si>
  <si>
    <r>
      <t xml:space="preserve">Công tác quốc phòng và an ninh </t>
    </r>
    <r>
      <rPr>
        <i/>
        <sz val="10"/>
        <rFont val="Times New Roman"/>
        <family val="1"/>
      </rPr>
      <t>(Introduction to the National Defense)</t>
    </r>
  </si>
  <si>
    <t>0(2-0-0-4)</t>
  </si>
  <si>
    <t>MIL1230</t>
  </si>
  <si>
    <r>
      <t>Quân sự chung</t>
    </r>
    <r>
      <rPr>
        <i/>
        <sz val="10"/>
        <rFont val="Times New Roman"/>
        <family val="1"/>
      </rPr>
      <t xml:space="preserve"> (General Military Education)</t>
    </r>
  </si>
  <si>
    <t>0(1-0-1-4)</t>
  </si>
  <si>
    <t>MIL1240</t>
  </si>
  <si>
    <r>
      <t xml:space="preserve">Kỹ thuật chiến đấu bộ binh và chiến thuật </t>
    </r>
    <r>
      <rPr>
        <i/>
        <sz val="10"/>
        <rFont val="Times New Roman"/>
        <family val="1"/>
      </rPr>
      <t>(Infantry combat techniques and tactics)</t>
    </r>
  </si>
  <si>
    <t>0(0-0-4-8)</t>
  </si>
  <si>
    <r>
      <t>Tiếng Anh</t>
    </r>
    <r>
      <rPr>
        <b/>
        <i/>
        <sz val="9"/>
        <color rgb="FF000000"/>
        <rFont val="Times New Roman"/>
        <family val="1"/>
      </rPr>
      <t xml:space="preserve"> (English)</t>
    </r>
  </si>
  <si>
    <t>FLxxxx</t>
  </si>
  <si>
    <t>Theo quy định của đại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</si>
</sst>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9C0006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</font>
    <font>
      <i/>
      <sz val="10"/>
      <color rgb="FF000000"/>
      <name val="Times New Roman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7" xfId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/>
    <xf numFmtId="0" fontId="5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" fontId="5" fillId="0" borderId="16" xfId="0" applyNumberFormat="1" applyFont="1" applyBorder="1" applyAlignment="1">
      <alignment horizontal="center" vertical="center" wrapText="1"/>
    </xf>
    <xf numFmtId="0" fontId="12" fillId="8" borderId="16" xfId="0" applyFont="1" applyFill="1" applyBorder="1" applyAlignment="1">
      <alignment wrapText="1"/>
    </xf>
    <xf numFmtId="0" fontId="12" fillId="0" borderId="16" xfId="0" applyFont="1" applyBorder="1" applyAlignment="1">
      <alignment wrapText="1"/>
    </xf>
    <xf numFmtId="0" fontId="1" fillId="6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49" fontId="0" fillId="0" borderId="0" xfId="0" applyNumberFormat="1"/>
    <xf numFmtId="49" fontId="7" fillId="0" borderId="7" xfId="1" applyNumberForma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8" fillId="8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19" fillId="7" borderId="13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962D6-920E-489C-9109-B100C1C8E255}">
  <sheetPr>
    <pageSetUpPr fitToPage="1"/>
  </sheetPr>
  <dimension ref="A2:T159"/>
  <sheetViews>
    <sheetView tabSelected="1" topLeftCell="A141" workbookViewId="0">
      <selection activeCell="C152" sqref="C152"/>
    </sheetView>
  </sheetViews>
  <sheetFormatPr defaultRowHeight="15" x14ac:dyDescent="0.25"/>
  <cols>
    <col min="2" max="2" width="9.140625" style="65"/>
    <col min="3" max="3" width="38" customWidth="1"/>
    <col min="5" max="15" width="9.140625" customWidth="1"/>
    <col min="16" max="16" width="18.7109375" customWidth="1"/>
    <col min="17" max="17" width="33.7109375" customWidth="1"/>
    <col min="18" max="18" width="33.7109375" style="45" customWidth="1"/>
    <col min="19" max="19" width="24.85546875" customWidth="1"/>
    <col min="20" max="20" width="17.7109375" customWidth="1"/>
  </cols>
  <sheetData>
    <row r="2" spans="1:20" ht="27" customHeight="1" x14ac:dyDescent="0.25">
      <c r="A2" s="1"/>
      <c r="B2" s="77" t="s">
        <v>0</v>
      </c>
      <c r="C2" s="79" t="s">
        <v>1</v>
      </c>
      <c r="D2" s="79" t="s">
        <v>2</v>
      </c>
      <c r="E2" s="81" t="s">
        <v>3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46" t="s">
        <v>4</v>
      </c>
      <c r="Q2" s="47" t="s">
        <v>5</v>
      </c>
      <c r="R2" s="46" t="s">
        <v>6</v>
      </c>
      <c r="S2" s="46" t="s">
        <v>7</v>
      </c>
      <c r="T2" s="46" t="s">
        <v>8</v>
      </c>
    </row>
    <row r="3" spans="1:20" x14ac:dyDescent="0.25">
      <c r="A3" s="2" t="s">
        <v>9</v>
      </c>
      <c r="B3" s="78"/>
      <c r="C3" s="80"/>
      <c r="D3" s="80"/>
      <c r="E3" s="83" t="s">
        <v>10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48"/>
      <c r="Q3" s="49"/>
      <c r="R3" s="50"/>
      <c r="S3" s="49"/>
      <c r="T3" s="49"/>
    </row>
    <row r="4" spans="1:20" x14ac:dyDescent="0.25">
      <c r="A4" s="3" t="s">
        <v>11</v>
      </c>
      <c r="B4" s="4" t="s">
        <v>12</v>
      </c>
      <c r="C4" s="4" t="s">
        <v>13</v>
      </c>
      <c r="D4" s="5" t="s">
        <v>14</v>
      </c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62">
        <v>11</v>
      </c>
      <c r="P4" s="51"/>
      <c r="Q4" s="49"/>
      <c r="R4" s="50"/>
      <c r="S4" s="49"/>
      <c r="T4" s="49"/>
    </row>
    <row r="5" spans="1:20" x14ac:dyDescent="0.25">
      <c r="A5" s="85" t="s">
        <v>15</v>
      </c>
      <c r="B5" s="86"/>
      <c r="C5" s="86"/>
      <c r="D5" s="8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2"/>
      <c r="Q5" s="49"/>
      <c r="R5" s="50"/>
      <c r="S5" s="49"/>
      <c r="T5" s="49"/>
    </row>
    <row r="6" spans="1:20" ht="44.25" customHeight="1" x14ac:dyDescent="0.25">
      <c r="A6" s="74" t="s">
        <v>16</v>
      </c>
      <c r="B6" s="87"/>
      <c r="C6" s="76"/>
      <c r="D6" s="8">
        <v>13</v>
      </c>
      <c r="E6" s="18"/>
      <c r="F6" s="18"/>
      <c r="G6" s="18"/>
      <c r="H6" s="18"/>
      <c r="I6" s="18"/>
      <c r="J6" s="18"/>
      <c r="K6" s="18"/>
      <c r="L6" s="18"/>
      <c r="M6" s="8"/>
      <c r="N6" s="8"/>
      <c r="O6" s="32"/>
      <c r="P6" s="53"/>
      <c r="Q6" s="49"/>
      <c r="R6" s="50"/>
      <c r="S6" s="49"/>
      <c r="T6" s="49"/>
    </row>
    <row r="7" spans="1:20" ht="30" customHeight="1" x14ac:dyDescent="0.25">
      <c r="A7" s="9">
        <v>1</v>
      </c>
      <c r="B7" s="10" t="s">
        <v>17</v>
      </c>
      <c r="C7" s="11" t="s">
        <v>18</v>
      </c>
      <c r="D7" s="17" t="s">
        <v>19</v>
      </c>
      <c r="E7" s="19">
        <v>2</v>
      </c>
      <c r="F7" s="20"/>
      <c r="G7" s="20"/>
      <c r="H7" s="20"/>
      <c r="I7" s="20"/>
      <c r="J7" s="20"/>
      <c r="K7" s="21"/>
      <c r="L7" s="20"/>
      <c r="M7" s="10"/>
      <c r="N7" s="10"/>
      <c r="O7" s="17"/>
      <c r="P7" s="54">
        <v>3</v>
      </c>
      <c r="Q7" s="49">
        <v>0.5</v>
      </c>
      <c r="R7" s="50"/>
      <c r="S7" s="49"/>
      <c r="T7" s="49"/>
    </row>
    <row r="8" spans="1:20" ht="30" customHeight="1" x14ac:dyDescent="0.25">
      <c r="A8" s="9">
        <v>2</v>
      </c>
      <c r="B8" s="10" t="s">
        <v>20</v>
      </c>
      <c r="C8" s="11" t="s">
        <v>21</v>
      </c>
      <c r="D8" s="17" t="s">
        <v>22</v>
      </c>
      <c r="E8" s="21"/>
      <c r="F8" s="19">
        <v>3</v>
      </c>
      <c r="G8" s="20"/>
      <c r="H8" s="20"/>
      <c r="I8" s="20"/>
      <c r="J8" s="20"/>
      <c r="L8" s="20"/>
      <c r="M8" s="10"/>
      <c r="N8" s="10"/>
      <c r="O8" s="17"/>
      <c r="P8" s="54">
        <v>1</v>
      </c>
      <c r="Q8" s="49">
        <v>0.5</v>
      </c>
      <c r="R8" s="50"/>
      <c r="S8" s="49"/>
      <c r="T8" s="49"/>
    </row>
    <row r="9" spans="1:20" ht="30" customHeight="1" x14ac:dyDescent="0.25">
      <c r="A9" s="9">
        <v>3</v>
      </c>
      <c r="B9" s="10" t="s">
        <v>23</v>
      </c>
      <c r="C9" s="11" t="s">
        <v>24</v>
      </c>
      <c r="D9" s="17" t="s">
        <v>19</v>
      </c>
      <c r="E9" s="21"/>
      <c r="F9" s="20"/>
      <c r="G9" s="19">
        <v>2</v>
      </c>
      <c r="H9" s="20"/>
      <c r="I9" s="20"/>
      <c r="J9" s="20"/>
      <c r="L9" s="20"/>
      <c r="M9" s="10"/>
      <c r="N9" s="10"/>
      <c r="O9" s="17"/>
      <c r="P9" s="54">
        <v>2</v>
      </c>
      <c r="Q9" s="49">
        <v>0.5</v>
      </c>
      <c r="R9" s="50"/>
      <c r="S9" s="49"/>
      <c r="T9" s="49"/>
    </row>
    <row r="10" spans="1:20" ht="30" customHeight="1" x14ac:dyDescent="0.25">
      <c r="A10" s="9">
        <v>4</v>
      </c>
      <c r="B10" s="10" t="s">
        <v>25</v>
      </c>
      <c r="C10" s="11" t="s">
        <v>26</v>
      </c>
      <c r="D10" s="17" t="s">
        <v>19</v>
      </c>
      <c r="E10" s="20"/>
      <c r="F10" s="20"/>
      <c r="G10" s="21"/>
      <c r="H10" s="19">
        <v>2</v>
      </c>
      <c r="I10" s="20"/>
      <c r="J10" s="20"/>
      <c r="L10" s="20"/>
      <c r="M10" s="10"/>
      <c r="N10" s="10"/>
      <c r="O10" s="17"/>
      <c r="P10" s="54">
        <v>3</v>
      </c>
      <c r="Q10" s="49">
        <v>0.5</v>
      </c>
      <c r="R10" s="50"/>
      <c r="S10" s="49"/>
      <c r="T10" s="49"/>
    </row>
    <row r="11" spans="1:20" ht="30" customHeight="1" x14ac:dyDescent="0.25">
      <c r="A11" s="9">
        <v>5</v>
      </c>
      <c r="B11" s="10" t="s">
        <v>27</v>
      </c>
      <c r="C11" s="11" t="s">
        <v>28</v>
      </c>
      <c r="D11" s="17" t="s">
        <v>19</v>
      </c>
      <c r="E11" s="20"/>
      <c r="F11" s="20"/>
      <c r="G11" s="21"/>
      <c r="H11" s="20"/>
      <c r="I11" s="19">
        <v>2</v>
      </c>
      <c r="J11" s="20"/>
      <c r="L11" s="20"/>
      <c r="M11" s="10"/>
      <c r="N11" s="10"/>
      <c r="O11" s="17"/>
      <c r="P11" s="54">
        <v>4</v>
      </c>
      <c r="Q11" s="49">
        <v>0.5</v>
      </c>
      <c r="R11" s="50"/>
      <c r="S11" s="49"/>
      <c r="T11" s="49"/>
    </row>
    <row r="12" spans="1:20" ht="30" customHeight="1" thickBot="1" x14ac:dyDescent="0.3">
      <c r="A12" s="9">
        <v>6</v>
      </c>
      <c r="B12" s="10" t="s">
        <v>29</v>
      </c>
      <c r="C12" s="11" t="s">
        <v>30</v>
      </c>
      <c r="D12" s="17" t="s">
        <v>19</v>
      </c>
      <c r="E12" s="20"/>
      <c r="F12" s="20"/>
      <c r="G12" s="21"/>
      <c r="H12" s="20"/>
      <c r="I12" s="21"/>
      <c r="J12" s="19">
        <v>2</v>
      </c>
      <c r="L12" s="20"/>
      <c r="M12" s="10"/>
      <c r="N12" s="10"/>
      <c r="O12" s="17"/>
      <c r="P12" s="54">
        <v>4</v>
      </c>
      <c r="Q12" s="49">
        <v>0.5</v>
      </c>
      <c r="R12" s="50"/>
      <c r="S12" s="49"/>
      <c r="T12" s="49"/>
    </row>
    <row r="13" spans="1:20" ht="30" customHeight="1" thickBot="1" x14ac:dyDescent="0.3">
      <c r="A13" s="89" t="s">
        <v>299</v>
      </c>
      <c r="B13" s="89"/>
      <c r="C13" s="89"/>
      <c r="D13" s="71">
        <v>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32"/>
      <c r="P13" s="53"/>
      <c r="Q13" s="49"/>
      <c r="R13" s="50"/>
      <c r="S13" s="49"/>
      <c r="T13" s="49"/>
    </row>
    <row r="14" spans="1:20" ht="30" customHeight="1" thickBot="1" x14ac:dyDescent="0.3">
      <c r="A14" s="69">
        <v>7</v>
      </c>
      <c r="B14" s="69" t="s">
        <v>31</v>
      </c>
      <c r="C14" s="70" t="s">
        <v>300</v>
      </c>
      <c r="D14" s="69" t="s">
        <v>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54">
        <v>1</v>
      </c>
      <c r="Q14" s="49">
        <v>1</v>
      </c>
      <c r="R14" s="50"/>
      <c r="S14" s="49"/>
      <c r="T14" s="49"/>
    </row>
    <row r="15" spans="1:20" ht="30" customHeight="1" thickBot="1" x14ac:dyDescent="0.3">
      <c r="A15" s="69">
        <v>8</v>
      </c>
      <c r="B15" s="69" t="s">
        <v>34</v>
      </c>
      <c r="C15" s="70" t="s">
        <v>301</v>
      </c>
      <c r="D15" s="69" t="s">
        <v>33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54"/>
      <c r="Q15" s="49">
        <v>1</v>
      </c>
      <c r="R15" s="50"/>
      <c r="S15" s="49"/>
      <c r="T15" s="49"/>
    </row>
    <row r="16" spans="1:20" ht="30" customHeight="1" thickBot="1" x14ac:dyDescent="0.3">
      <c r="A16" s="69">
        <v>9</v>
      </c>
      <c r="B16" s="69" t="s">
        <v>34</v>
      </c>
      <c r="C16" s="70" t="s">
        <v>302</v>
      </c>
      <c r="D16" s="69" t="s">
        <v>33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55"/>
      <c r="Q16" s="49"/>
      <c r="R16" s="50"/>
      <c r="S16" s="49"/>
      <c r="T16" s="49"/>
    </row>
    <row r="17" spans="1:20" ht="30" customHeight="1" thickBot="1" x14ac:dyDescent="0.3">
      <c r="A17" s="69">
        <v>10</v>
      </c>
      <c r="B17" s="69" t="s">
        <v>34</v>
      </c>
      <c r="C17" s="70" t="s">
        <v>303</v>
      </c>
      <c r="D17" s="69" t="s">
        <v>33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54"/>
      <c r="Q17" s="49"/>
      <c r="R17" s="50"/>
      <c r="S17" s="49"/>
      <c r="T17" s="49"/>
    </row>
    <row r="18" spans="1:20" ht="30" customHeight="1" thickBot="1" x14ac:dyDescent="0.3">
      <c r="A18" s="69">
        <v>11</v>
      </c>
      <c r="B18" s="69" t="s">
        <v>34</v>
      </c>
      <c r="C18" s="70" t="s">
        <v>304</v>
      </c>
      <c r="D18" s="69" t="s">
        <v>33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54"/>
      <c r="Q18" s="49"/>
      <c r="R18" s="50"/>
      <c r="S18" s="49"/>
      <c r="T18" s="49"/>
    </row>
    <row r="19" spans="1:20" ht="30" customHeight="1" thickBot="1" x14ac:dyDescent="0.3">
      <c r="A19" s="89" t="s">
        <v>305</v>
      </c>
      <c r="B19" s="89"/>
      <c r="C19" s="89"/>
      <c r="D19" s="71"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32"/>
      <c r="P19" s="53"/>
      <c r="Q19" s="49"/>
      <c r="R19" s="50"/>
      <c r="S19" s="49"/>
      <c r="T19" s="49"/>
    </row>
    <row r="20" spans="1:20" ht="30" customHeight="1" thickBot="1" x14ac:dyDescent="0.3">
      <c r="A20" s="69">
        <v>12</v>
      </c>
      <c r="B20" s="73" t="s">
        <v>306</v>
      </c>
      <c r="C20" s="72" t="s">
        <v>307</v>
      </c>
      <c r="D20" s="69" t="s">
        <v>35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54">
        <v>1</v>
      </c>
      <c r="Q20" s="49">
        <v>0.7</v>
      </c>
      <c r="R20" s="50"/>
      <c r="S20" s="49"/>
      <c r="T20" s="49"/>
    </row>
    <row r="21" spans="1:20" ht="30" customHeight="1" thickBot="1" x14ac:dyDescent="0.3">
      <c r="A21" s="69">
        <v>13</v>
      </c>
      <c r="B21" s="73" t="s">
        <v>308</v>
      </c>
      <c r="C21" s="72" t="s">
        <v>309</v>
      </c>
      <c r="D21" s="69" t="s">
        <v>310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54">
        <v>2</v>
      </c>
      <c r="Q21" s="49">
        <v>0.7</v>
      </c>
      <c r="R21" s="50"/>
      <c r="S21" s="49"/>
      <c r="T21" s="49"/>
    </row>
    <row r="22" spans="1:20" ht="30" customHeight="1" thickBot="1" x14ac:dyDescent="0.3">
      <c r="A22" s="69">
        <v>14</v>
      </c>
      <c r="B22" s="73" t="s">
        <v>311</v>
      </c>
      <c r="C22" s="72" t="s">
        <v>312</v>
      </c>
      <c r="D22" s="69" t="s">
        <v>313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54">
        <v>3</v>
      </c>
      <c r="Q22" s="49">
        <v>0.7</v>
      </c>
      <c r="R22" s="50"/>
      <c r="S22" s="49"/>
      <c r="T22" s="49"/>
    </row>
    <row r="23" spans="1:20" ht="30" customHeight="1" x14ac:dyDescent="0.25">
      <c r="A23" s="69">
        <v>15</v>
      </c>
      <c r="B23" s="73" t="s">
        <v>314</v>
      </c>
      <c r="C23" s="72" t="s">
        <v>315</v>
      </c>
      <c r="D23" s="69" t="s">
        <v>316</v>
      </c>
      <c r="Q23" s="49"/>
      <c r="R23" s="50"/>
      <c r="S23" s="49"/>
      <c r="T23" s="49"/>
    </row>
    <row r="24" spans="1:20" ht="30" customHeight="1" thickBot="1" x14ac:dyDescent="0.3">
      <c r="A24" s="89" t="s">
        <v>317</v>
      </c>
      <c r="B24" s="90"/>
      <c r="C24" s="89"/>
      <c r="D24" s="71">
        <v>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32"/>
      <c r="P24" s="53"/>
      <c r="Q24" s="49">
        <v>0.6</v>
      </c>
      <c r="R24" s="50"/>
      <c r="S24" s="49"/>
      <c r="T24" s="49"/>
    </row>
    <row r="25" spans="1:20" ht="30" customHeight="1" thickBot="1" x14ac:dyDescent="0.3">
      <c r="A25" s="69">
        <v>16</v>
      </c>
      <c r="B25" s="69" t="s">
        <v>318</v>
      </c>
      <c r="C25" s="70" t="s">
        <v>319</v>
      </c>
      <c r="D25" s="70"/>
      <c r="E25" s="12">
        <v>3</v>
      </c>
      <c r="F25" s="12">
        <v>3</v>
      </c>
      <c r="G25" s="10"/>
      <c r="H25" s="10"/>
      <c r="I25" s="10"/>
      <c r="J25" s="10"/>
      <c r="K25" s="10"/>
      <c r="L25" s="10"/>
      <c r="M25" s="10"/>
      <c r="N25" s="10"/>
      <c r="O25" s="17"/>
      <c r="P25" s="54">
        <v>2</v>
      </c>
      <c r="Q25" s="49">
        <v>0.5</v>
      </c>
      <c r="R25" s="50"/>
      <c r="S25" s="49"/>
      <c r="T25" s="49"/>
    </row>
    <row r="26" spans="1:20" ht="30" customHeight="1" thickBot="1" x14ac:dyDescent="0.3">
      <c r="A26" s="74" t="s">
        <v>36</v>
      </c>
      <c r="B26" s="88"/>
      <c r="C26" s="76"/>
      <c r="D26" s="8">
        <v>32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32"/>
      <c r="P26" s="53"/>
      <c r="Q26" s="49"/>
      <c r="R26" s="50"/>
      <c r="S26" s="49"/>
      <c r="T26" s="49"/>
    </row>
    <row r="27" spans="1:20" ht="30" customHeight="1" thickBot="1" x14ac:dyDescent="0.3">
      <c r="A27" s="22">
        <v>17</v>
      </c>
      <c r="B27" s="36" t="s">
        <v>37</v>
      </c>
      <c r="C27" s="35" t="s">
        <v>38</v>
      </c>
      <c r="D27" s="36" t="s">
        <v>39</v>
      </c>
      <c r="E27" s="36"/>
      <c r="F27" s="12">
        <v>4</v>
      </c>
      <c r="H27" s="10"/>
      <c r="I27" s="10"/>
      <c r="J27" s="10"/>
      <c r="K27" s="10"/>
      <c r="L27" s="10"/>
      <c r="M27" s="10"/>
      <c r="N27" s="10"/>
      <c r="O27" s="17"/>
      <c r="P27" s="54">
        <v>1</v>
      </c>
      <c r="Q27" s="49">
        <v>0.5</v>
      </c>
      <c r="R27" s="50"/>
      <c r="S27" s="49"/>
      <c r="T27" s="49"/>
    </row>
    <row r="28" spans="1:20" ht="30" customHeight="1" thickBot="1" x14ac:dyDescent="0.3">
      <c r="A28" s="22">
        <v>18</v>
      </c>
      <c r="B28" s="23" t="s">
        <v>40</v>
      </c>
      <c r="C28" s="11" t="s">
        <v>41</v>
      </c>
      <c r="D28" s="10" t="s">
        <v>42</v>
      </c>
      <c r="E28" s="12">
        <v>4</v>
      </c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54">
        <v>1</v>
      </c>
      <c r="Q28" s="49">
        <v>0.5</v>
      </c>
      <c r="R28" s="50"/>
      <c r="S28" s="49"/>
      <c r="T28" s="49"/>
    </row>
    <row r="29" spans="1:20" ht="30" customHeight="1" x14ac:dyDescent="0.25">
      <c r="A29" s="22">
        <v>19</v>
      </c>
      <c r="B29" s="23" t="s">
        <v>43</v>
      </c>
      <c r="C29" s="11" t="s">
        <v>44</v>
      </c>
      <c r="D29" s="10" t="s">
        <v>42</v>
      </c>
      <c r="E29" s="12">
        <v>4</v>
      </c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54">
        <v>1</v>
      </c>
      <c r="Q29" s="49">
        <v>0.5</v>
      </c>
      <c r="R29" s="50"/>
      <c r="S29" s="49"/>
      <c r="T29" s="49"/>
    </row>
    <row r="30" spans="1:20" ht="30" customHeight="1" x14ac:dyDescent="0.25">
      <c r="A30" s="22">
        <v>20</v>
      </c>
      <c r="B30" s="23" t="s">
        <v>45</v>
      </c>
      <c r="C30" s="11" t="s">
        <v>46</v>
      </c>
      <c r="D30" s="10" t="s">
        <v>47</v>
      </c>
      <c r="E30" s="10"/>
      <c r="F30" s="12">
        <v>3</v>
      </c>
      <c r="G30" s="10"/>
      <c r="H30" s="10"/>
      <c r="I30" s="10"/>
      <c r="J30" s="10"/>
      <c r="K30" s="10"/>
      <c r="L30" s="10"/>
      <c r="M30" s="10"/>
      <c r="N30" s="10"/>
      <c r="O30" s="17"/>
      <c r="P30" s="54">
        <v>2</v>
      </c>
      <c r="Q30" s="49">
        <v>0.5</v>
      </c>
      <c r="R30" s="50"/>
      <c r="S30" s="49"/>
      <c r="T30" s="49"/>
    </row>
    <row r="31" spans="1:20" ht="30" customHeight="1" x14ac:dyDescent="0.25">
      <c r="A31" s="22">
        <v>21</v>
      </c>
      <c r="B31" s="23" t="s">
        <v>48</v>
      </c>
      <c r="C31" s="11" t="s">
        <v>49</v>
      </c>
      <c r="D31" s="10" t="s">
        <v>50</v>
      </c>
      <c r="E31" s="10"/>
      <c r="F31" s="12">
        <v>3</v>
      </c>
      <c r="G31" s="10"/>
      <c r="H31" s="26"/>
      <c r="I31" s="26"/>
      <c r="J31" s="10"/>
      <c r="K31" s="10"/>
      <c r="L31" s="10"/>
      <c r="M31" s="10"/>
      <c r="N31" s="10"/>
      <c r="O31" s="17"/>
      <c r="P31" s="54">
        <v>2</v>
      </c>
      <c r="Q31" s="49">
        <v>0.7</v>
      </c>
      <c r="R31" s="50"/>
      <c r="S31" s="49"/>
      <c r="T31" s="49"/>
    </row>
    <row r="32" spans="1:20" ht="30" customHeight="1" x14ac:dyDescent="0.25">
      <c r="A32" s="22">
        <v>22</v>
      </c>
      <c r="B32" s="23" t="s">
        <v>51</v>
      </c>
      <c r="C32" s="11" t="s">
        <v>52</v>
      </c>
      <c r="D32" s="10" t="s">
        <v>47</v>
      </c>
      <c r="E32" s="26"/>
      <c r="F32" s="27">
        <v>3</v>
      </c>
      <c r="G32" s="37"/>
      <c r="H32" s="20"/>
      <c r="I32" s="20"/>
      <c r="J32" s="10"/>
      <c r="K32" s="10"/>
      <c r="L32" s="10"/>
      <c r="M32" s="10"/>
      <c r="N32" s="10"/>
      <c r="O32" s="17"/>
      <c r="P32" s="54">
        <v>3</v>
      </c>
      <c r="Q32" s="49">
        <v>0.5</v>
      </c>
      <c r="R32" s="50"/>
      <c r="S32" s="49"/>
      <c r="T32" s="49"/>
    </row>
    <row r="33" spans="1:20" ht="30" customHeight="1" x14ac:dyDescent="0.25">
      <c r="A33" s="22">
        <v>23</v>
      </c>
      <c r="B33" s="23" t="s">
        <v>53</v>
      </c>
      <c r="C33" s="11" t="s">
        <v>54</v>
      </c>
      <c r="D33" s="10" t="s">
        <v>47</v>
      </c>
      <c r="E33" s="10"/>
      <c r="F33" s="14"/>
      <c r="G33" s="38">
        <v>3</v>
      </c>
      <c r="H33" s="20"/>
      <c r="I33" s="20"/>
      <c r="J33" s="10"/>
      <c r="K33" s="10"/>
      <c r="L33" s="10"/>
      <c r="M33" s="10"/>
      <c r="N33" s="10"/>
      <c r="O33" s="17"/>
      <c r="P33" s="54">
        <v>2</v>
      </c>
      <c r="Q33" s="49">
        <v>0.5</v>
      </c>
      <c r="R33" s="50"/>
      <c r="S33" s="49"/>
      <c r="T33" s="49"/>
    </row>
    <row r="34" spans="1:20" ht="30" customHeight="1" x14ac:dyDescent="0.25">
      <c r="A34" s="22">
        <v>24</v>
      </c>
      <c r="B34" s="23" t="s">
        <v>55</v>
      </c>
      <c r="C34" s="11" t="s">
        <v>56</v>
      </c>
      <c r="D34" s="17" t="s">
        <v>50</v>
      </c>
      <c r="E34" s="20"/>
      <c r="F34" s="20"/>
      <c r="G34" s="39">
        <v>3</v>
      </c>
      <c r="H34" s="20"/>
      <c r="I34" s="20"/>
      <c r="J34" s="10"/>
      <c r="K34" s="10"/>
      <c r="L34" s="10"/>
      <c r="M34" s="10"/>
      <c r="N34" s="10"/>
      <c r="O34" s="17"/>
      <c r="P34" s="54">
        <v>3</v>
      </c>
      <c r="Q34" s="49">
        <v>0.7</v>
      </c>
      <c r="R34" s="50"/>
      <c r="S34" s="49"/>
      <c r="T34" s="49"/>
    </row>
    <row r="35" spans="1:20" ht="30" customHeight="1" thickBot="1" x14ac:dyDescent="0.3">
      <c r="A35" s="22">
        <v>25</v>
      </c>
      <c r="B35" s="23" t="s">
        <v>57</v>
      </c>
      <c r="C35" s="11" t="s">
        <v>58</v>
      </c>
      <c r="D35" s="17" t="s">
        <v>59</v>
      </c>
      <c r="E35" s="20"/>
      <c r="F35" s="20"/>
      <c r="H35" s="39">
        <v>2</v>
      </c>
      <c r="I35" s="20"/>
      <c r="J35" s="10"/>
      <c r="K35" s="10"/>
      <c r="L35" s="10"/>
      <c r="M35" s="10"/>
      <c r="N35" s="10"/>
      <c r="O35" s="17"/>
      <c r="P35" s="54">
        <v>4</v>
      </c>
      <c r="Q35" s="49">
        <v>0.7</v>
      </c>
      <c r="R35" s="50"/>
      <c r="S35" s="49"/>
      <c r="T35" s="49"/>
    </row>
    <row r="36" spans="1:20" ht="30" customHeight="1" thickBot="1" x14ac:dyDescent="0.3">
      <c r="A36" s="22">
        <v>26</v>
      </c>
      <c r="B36" s="36" t="s">
        <v>60</v>
      </c>
      <c r="C36" s="35" t="s">
        <v>61</v>
      </c>
      <c r="D36" s="36" t="s">
        <v>62</v>
      </c>
      <c r="E36" s="36"/>
      <c r="F36" s="36"/>
      <c r="G36" s="12">
        <v>3</v>
      </c>
      <c r="I36" s="20"/>
      <c r="J36" s="10"/>
      <c r="K36" s="10"/>
      <c r="L36" s="10"/>
      <c r="M36" s="10"/>
      <c r="N36" s="10"/>
      <c r="O36" s="17"/>
      <c r="P36" s="54">
        <v>3</v>
      </c>
      <c r="Q36" s="49">
        <v>0.5</v>
      </c>
      <c r="R36" s="50"/>
      <c r="S36" s="49"/>
      <c r="T36" s="49"/>
    </row>
    <row r="37" spans="1:20" ht="30" customHeight="1" thickBot="1" x14ac:dyDescent="0.3">
      <c r="A37" s="74" t="s">
        <v>63</v>
      </c>
      <c r="B37" s="75"/>
      <c r="C37" s="76"/>
      <c r="D37" s="8">
        <v>6</v>
      </c>
      <c r="E37" s="18"/>
      <c r="F37" s="18"/>
      <c r="G37" s="18"/>
      <c r="H37" s="18"/>
      <c r="I37" s="18"/>
      <c r="J37" s="18"/>
      <c r="K37" s="18"/>
      <c r="L37" s="18"/>
      <c r="M37" s="8"/>
      <c r="N37" s="8"/>
      <c r="O37" s="32"/>
      <c r="P37" s="53"/>
      <c r="Q37" s="49"/>
      <c r="R37" s="50"/>
      <c r="S37" s="49"/>
      <c r="T37" s="49"/>
    </row>
    <row r="38" spans="1:20" ht="30" customHeight="1" x14ac:dyDescent="0.25">
      <c r="A38" s="9">
        <v>27</v>
      </c>
      <c r="B38" s="13" t="s">
        <v>64</v>
      </c>
      <c r="C38" s="44" t="s">
        <v>65</v>
      </c>
      <c r="D38" s="17" t="s">
        <v>66</v>
      </c>
      <c r="E38" s="20"/>
      <c r="F38" s="20"/>
      <c r="G38" s="20"/>
      <c r="H38" s="20"/>
      <c r="I38" s="19">
        <v>2</v>
      </c>
      <c r="J38" s="21"/>
      <c r="K38" s="20"/>
      <c r="L38" s="20"/>
      <c r="M38" s="10"/>
      <c r="N38" s="10"/>
      <c r="O38" s="17"/>
      <c r="P38" s="54"/>
      <c r="Q38" s="49">
        <v>0.5</v>
      </c>
      <c r="R38" s="50"/>
      <c r="S38" s="49"/>
      <c r="T38" s="49"/>
    </row>
    <row r="39" spans="1:20" ht="30" customHeight="1" x14ac:dyDescent="0.25">
      <c r="A39" s="9">
        <v>28</v>
      </c>
      <c r="B39" s="13" t="s">
        <v>67</v>
      </c>
      <c r="C39" s="44" t="s">
        <v>68</v>
      </c>
      <c r="D39" s="17" t="s">
        <v>69</v>
      </c>
      <c r="E39" s="20"/>
      <c r="F39" s="20"/>
      <c r="G39" s="20"/>
      <c r="H39" s="20"/>
      <c r="I39" s="20"/>
      <c r="J39" s="20"/>
      <c r="K39" s="20"/>
      <c r="L39" s="20"/>
      <c r="M39" s="10"/>
      <c r="N39" s="10"/>
      <c r="O39" s="17"/>
      <c r="P39" s="54"/>
      <c r="Q39" s="49">
        <v>0.5</v>
      </c>
      <c r="R39" s="50"/>
      <c r="S39" s="49"/>
      <c r="T39" s="49"/>
    </row>
    <row r="40" spans="1:20" ht="30" customHeight="1" x14ac:dyDescent="0.25">
      <c r="A40" s="9">
        <v>29</v>
      </c>
      <c r="B40" s="13" t="s">
        <v>70</v>
      </c>
      <c r="C40" s="44" t="s">
        <v>71</v>
      </c>
      <c r="D40" s="17" t="s">
        <v>72</v>
      </c>
      <c r="E40" s="20"/>
      <c r="F40" s="20"/>
      <c r="G40" s="20"/>
      <c r="H40" s="20"/>
      <c r="I40" s="20"/>
      <c r="J40" s="20"/>
      <c r="K40" s="20"/>
      <c r="L40" s="20"/>
      <c r="M40" s="10"/>
      <c r="N40" s="10"/>
      <c r="O40" s="17"/>
      <c r="P40" s="54"/>
      <c r="Q40" s="49">
        <v>0.5</v>
      </c>
      <c r="R40" s="50"/>
      <c r="S40" s="49"/>
      <c r="T40" s="49"/>
    </row>
    <row r="41" spans="1:20" ht="30" customHeight="1" x14ac:dyDescent="0.25">
      <c r="A41" s="9">
        <v>31</v>
      </c>
      <c r="B41" s="13" t="s">
        <v>73</v>
      </c>
      <c r="C41" s="44" t="s">
        <v>74</v>
      </c>
      <c r="D41" s="17" t="s">
        <v>72</v>
      </c>
      <c r="E41" s="20"/>
      <c r="F41" s="20"/>
      <c r="G41" s="20"/>
      <c r="H41" s="20"/>
      <c r="I41" s="28">
        <v>2</v>
      </c>
      <c r="K41" s="20"/>
      <c r="L41" s="21"/>
      <c r="M41" s="10"/>
      <c r="N41" s="10"/>
      <c r="O41" s="17"/>
      <c r="P41" s="54"/>
      <c r="Q41" s="49">
        <v>0.7</v>
      </c>
      <c r="R41" s="50"/>
      <c r="S41" s="49"/>
      <c r="T41" s="49"/>
    </row>
    <row r="42" spans="1:20" ht="30" customHeight="1" x14ac:dyDescent="0.25">
      <c r="A42" s="9">
        <v>32</v>
      </c>
      <c r="B42" s="13" t="s">
        <v>75</v>
      </c>
      <c r="C42" s="44" t="s">
        <v>76</v>
      </c>
      <c r="D42" s="17" t="s">
        <v>72</v>
      </c>
      <c r="E42" s="20"/>
      <c r="F42" s="20"/>
      <c r="G42" s="20"/>
      <c r="H42" s="20"/>
      <c r="I42" s="20"/>
      <c r="J42" s="20"/>
      <c r="K42" s="28">
        <v>2</v>
      </c>
      <c r="L42" s="21"/>
      <c r="M42" s="10"/>
      <c r="N42" s="10"/>
      <c r="O42" s="17"/>
      <c r="P42" s="54"/>
      <c r="Q42" s="49">
        <v>0.7</v>
      </c>
      <c r="R42" s="50"/>
      <c r="S42" s="49"/>
      <c r="T42" s="49"/>
    </row>
    <row r="43" spans="1:20" ht="30" customHeight="1" x14ac:dyDescent="0.25">
      <c r="A43" s="9">
        <v>33</v>
      </c>
      <c r="B43" s="13" t="s">
        <v>77</v>
      </c>
      <c r="C43" s="44" t="s">
        <v>78</v>
      </c>
      <c r="D43" s="17" t="s">
        <v>72</v>
      </c>
      <c r="E43" s="20"/>
      <c r="F43" s="20"/>
      <c r="G43" s="20"/>
      <c r="H43" s="20"/>
      <c r="I43" s="20"/>
      <c r="J43" s="20"/>
      <c r="K43" s="20"/>
      <c r="L43" s="20"/>
      <c r="M43" s="10"/>
      <c r="N43" s="10"/>
      <c r="O43" s="17"/>
      <c r="P43" s="54"/>
      <c r="Q43" s="49">
        <v>0.6</v>
      </c>
      <c r="R43" s="50"/>
      <c r="S43" s="49"/>
      <c r="T43" s="49"/>
    </row>
    <row r="44" spans="1:20" ht="30" customHeight="1" x14ac:dyDescent="0.25">
      <c r="A44" s="74" t="s">
        <v>79</v>
      </c>
      <c r="B44" s="87"/>
      <c r="C44" s="76"/>
      <c r="D44" s="8">
        <v>50</v>
      </c>
      <c r="E44" s="18"/>
      <c r="F44" s="18"/>
      <c r="G44" s="18"/>
      <c r="H44" s="18"/>
      <c r="I44" s="18"/>
      <c r="J44" s="18"/>
      <c r="K44" s="18"/>
      <c r="L44" s="8"/>
      <c r="M44" s="8"/>
      <c r="N44" s="8"/>
      <c r="O44" s="32"/>
      <c r="P44" s="53"/>
      <c r="Q44" s="49"/>
      <c r="R44" s="50"/>
      <c r="S44" s="49"/>
      <c r="T44" s="49"/>
    </row>
    <row r="45" spans="1:20" ht="30" customHeight="1" x14ac:dyDescent="0.25">
      <c r="A45" s="9">
        <v>30</v>
      </c>
      <c r="B45" s="66" t="s">
        <v>80</v>
      </c>
      <c r="C45" s="11" t="s">
        <v>81</v>
      </c>
      <c r="D45" s="17" t="s">
        <v>47</v>
      </c>
      <c r="E45" s="20"/>
      <c r="F45" s="20"/>
      <c r="G45" s="20"/>
      <c r="H45" s="20"/>
      <c r="I45" s="20"/>
      <c r="J45" s="19">
        <v>3</v>
      </c>
      <c r="K45" s="20"/>
      <c r="L45" s="10"/>
      <c r="M45" s="10"/>
      <c r="N45" s="10"/>
      <c r="O45" s="17"/>
      <c r="P45" s="54">
        <v>7</v>
      </c>
      <c r="Q45" s="49">
        <v>0.5</v>
      </c>
      <c r="R45" s="50"/>
      <c r="S45" s="49"/>
      <c r="T45" s="49"/>
    </row>
    <row r="46" spans="1:20" ht="30" customHeight="1" x14ac:dyDescent="0.25">
      <c r="A46" s="9">
        <v>34</v>
      </c>
      <c r="B46" s="66" t="s">
        <v>82</v>
      </c>
      <c r="C46" s="11" t="s">
        <v>83</v>
      </c>
      <c r="D46" s="17" t="s">
        <v>84</v>
      </c>
      <c r="E46" s="19">
        <v>2</v>
      </c>
      <c r="F46" s="20"/>
      <c r="G46" s="20"/>
      <c r="H46" s="20"/>
      <c r="I46" s="20"/>
      <c r="J46" s="20"/>
      <c r="K46" s="20"/>
      <c r="L46" s="10"/>
      <c r="M46" s="10"/>
      <c r="N46" s="10"/>
      <c r="O46" s="17"/>
      <c r="P46" s="54">
        <v>2</v>
      </c>
      <c r="Q46" s="49">
        <v>0.5</v>
      </c>
      <c r="R46" s="50"/>
      <c r="S46" s="56"/>
      <c r="T46" s="49"/>
    </row>
    <row r="47" spans="1:20" ht="180" x14ac:dyDescent="0.25">
      <c r="A47" s="9">
        <v>35</v>
      </c>
      <c r="B47" s="66" t="s">
        <v>85</v>
      </c>
      <c r="C47" s="44" t="s">
        <v>86</v>
      </c>
      <c r="D47" s="17" t="s">
        <v>87</v>
      </c>
      <c r="E47" s="20"/>
      <c r="F47" s="20"/>
      <c r="G47" s="19">
        <v>3</v>
      </c>
      <c r="H47" s="29"/>
      <c r="I47" s="20"/>
      <c r="J47" s="20"/>
      <c r="K47" s="20"/>
      <c r="L47" s="10"/>
      <c r="M47" s="10"/>
      <c r="N47" s="10"/>
      <c r="O47" s="17"/>
      <c r="P47" s="54">
        <v>3</v>
      </c>
      <c r="Q47" s="49">
        <v>0.5</v>
      </c>
      <c r="R47" s="50" t="s">
        <v>88</v>
      </c>
      <c r="S47" s="57" t="s">
        <v>89</v>
      </c>
      <c r="T47" s="49" t="s">
        <v>90</v>
      </c>
    </row>
    <row r="48" spans="1:20" ht="30" customHeight="1" x14ac:dyDescent="0.25">
      <c r="A48" s="9">
        <v>36</v>
      </c>
      <c r="B48" s="66" t="s">
        <v>91</v>
      </c>
      <c r="C48" s="11" t="s">
        <v>92</v>
      </c>
      <c r="D48" s="17" t="s">
        <v>50</v>
      </c>
      <c r="E48" s="20"/>
      <c r="F48" s="20"/>
      <c r="G48" s="19">
        <v>3</v>
      </c>
      <c r="H48" s="20"/>
      <c r="I48" s="20"/>
      <c r="J48" s="20"/>
      <c r="K48" s="20"/>
      <c r="L48" s="10"/>
      <c r="M48" s="10"/>
      <c r="N48" s="10"/>
      <c r="O48" s="17"/>
      <c r="P48" s="54">
        <v>4</v>
      </c>
      <c r="Q48" s="49">
        <v>0.7</v>
      </c>
      <c r="R48" s="50" t="s">
        <v>93</v>
      </c>
      <c r="S48" s="57" t="s">
        <v>94</v>
      </c>
      <c r="T48" s="49" t="s">
        <v>95</v>
      </c>
    </row>
    <row r="49" spans="1:20" ht="30" customHeight="1" x14ac:dyDescent="0.25">
      <c r="A49" s="9">
        <v>37</v>
      </c>
      <c r="B49" s="66" t="s">
        <v>96</v>
      </c>
      <c r="C49" s="11" t="s">
        <v>97</v>
      </c>
      <c r="D49" s="17" t="s">
        <v>87</v>
      </c>
      <c r="E49" s="20"/>
      <c r="F49" s="20"/>
      <c r="G49" s="20"/>
      <c r="H49" s="19">
        <v>3</v>
      </c>
      <c r="I49" s="20"/>
      <c r="J49" s="20"/>
      <c r="K49" s="20"/>
      <c r="L49" s="10"/>
      <c r="M49" s="10"/>
      <c r="N49" s="10"/>
      <c r="O49" s="17"/>
      <c r="P49" s="54">
        <v>5</v>
      </c>
      <c r="Q49" s="49">
        <v>0.7</v>
      </c>
      <c r="R49" s="50" t="s">
        <v>98</v>
      </c>
      <c r="S49" s="57" t="s">
        <v>99</v>
      </c>
      <c r="T49" s="49" t="s">
        <v>95</v>
      </c>
    </row>
    <row r="50" spans="1:20" ht="30" customHeight="1" x14ac:dyDescent="0.25">
      <c r="A50" s="9">
        <v>38</v>
      </c>
      <c r="B50" s="66" t="s">
        <v>100</v>
      </c>
      <c r="C50" s="11" t="s">
        <v>101</v>
      </c>
      <c r="D50" s="17" t="s">
        <v>87</v>
      </c>
      <c r="E50" s="20"/>
      <c r="F50" s="20"/>
      <c r="G50" s="20"/>
      <c r="H50" s="19">
        <v>3</v>
      </c>
      <c r="I50" s="20"/>
      <c r="J50" s="20"/>
      <c r="K50" s="20"/>
      <c r="L50" s="10"/>
      <c r="M50" s="10"/>
      <c r="N50" s="10"/>
      <c r="O50" s="17"/>
      <c r="P50" s="54">
        <v>4</v>
      </c>
      <c r="Q50" s="49">
        <v>0.7</v>
      </c>
      <c r="R50" s="50" t="s">
        <v>102</v>
      </c>
      <c r="S50" s="57" t="s">
        <v>103</v>
      </c>
      <c r="T50" s="49" t="s">
        <v>95</v>
      </c>
    </row>
    <row r="51" spans="1:20" ht="30" customHeight="1" x14ac:dyDescent="0.25">
      <c r="A51" s="9">
        <v>39</v>
      </c>
      <c r="B51" s="66" t="s">
        <v>104</v>
      </c>
      <c r="C51" s="11" t="s">
        <v>105</v>
      </c>
      <c r="D51" s="17" t="s">
        <v>87</v>
      </c>
      <c r="E51" s="20"/>
      <c r="F51" s="20"/>
      <c r="G51" s="20"/>
      <c r="H51" s="19">
        <v>3</v>
      </c>
      <c r="I51" s="20"/>
      <c r="J51" s="20"/>
      <c r="K51" s="20"/>
      <c r="L51" s="10"/>
      <c r="M51" s="10"/>
      <c r="N51" s="10"/>
      <c r="O51" s="17"/>
      <c r="P51" s="54">
        <v>4</v>
      </c>
      <c r="Q51" s="49">
        <v>0.5</v>
      </c>
      <c r="R51" s="50" t="s">
        <v>102</v>
      </c>
      <c r="S51" s="57" t="s">
        <v>106</v>
      </c>
      <c r="T51" s="49" t="s">
        <v>95</v>
      </c>
    </row>
    <row r="52" spans="1:20" ht="135" x14ac:dyDescent="0.25">
      <c r="A52" s="9">
        <v>40</v>
      </c>
      <c r="B52" s="66" t="s">
        <v>107</v>
      </c>
      <c r="C52" s="11" t="s">
        <v>108</v>
      </c>
      <c r="D52" s="17" t="s">
        <v>109</v>
      </c>
      <c r="E52" s="20"/>
      <c r="F52" s="20"/>
      <c r="G52" s="20"/>
      <c r="H52" s="28">
        <v>3</v>
      </c>
      <c r="I52" s="29"/>
      <c r="J52" s="20"/>
      <c r="K52" s="20"/>
      <c r="L52" s="10"/>
      <c r="M52" s="10"/>
      <c r="N52" s="10"/>
      <c r="O52" s="17"/>
      <c r="P52" s="54">
        <v>6</v>
      </c>
      <c r="Q52" s="49">
        <v>0.5</v>
      </c>
      <c r="R52" s="50" t="s">
        <v>110</v>
      </c>
      <c r="S52" s="57" t="s">
        <v>111</v>
      </c>
      <c r="T52" s="49" t="s">
        <v>90</v>
      </c>
    </row>
    <row r="53" spans="1:20" ht="30" customHeight="1" x14ac:dyDescent="0.25">
      <c r="A53" s="9">
        <v>41</v>
      </c>
      <c r="B53" s="66" t="s">
        <v>112</v>
      </c>
      <c r="C53" s="11" t="s">
        <v>113</v>
      </c>
      <c r="D53" s="17" t="s">
        <v>87</v>
      </c>
      <c r="E53" s="20"/>
      <c r="F53" s="20"/>
      <c r="H53" s="19">
        <v>3</v>
      </c>
      <c r="I53" s="21"/>
      <c r="J53" s="20"/>
      <c r="K53" s="20"/>
      <c r="L53" s="10"/>
      <c r="M53" s="10"/>
      <c r="N53" s="10"/>
      <c r="O53" s="17"/>
      <c r="P53" s="54">
        <v>3</v>
      </c>
      <c r="Q53" s="49">
        <v>0.7</v>
      </c>
      <c r="R53" s="50"/>
      <c r="S53" s="57"/>
      <c r="T53" s="49" t="s">
        <v>95</v>
      </c>
    </row>
    <row r="54" spans="1:20" ht="30" customHeight="1" x14ac:dyDescent="0.25">
      <c r="A54" s="9">
        <v>42</v>
      </c>
      <c r="B54" s="66" t="s">
        <v>114</v>
      </c>
      <c r="C54" s="11" t="s">
        <v>115</v>
      </c>
      <c r="D54" s="17" t="s">
        <v>87</v>
      </c>
      <c r="E54" s="20"/>
      <c r="F54" s="20"/>
      <c r="G54" s="20"/>
      <c r="H54" s="20"/>
      <c r="I54" s="19">
        <v>3</v>
      </c>
      <c r="J54" s="20"/>
      <c r="K54" s="20"/>
      <c r="L54" s="10"/>
      <c r="M54" s="10"/>
      <c r="N54" s="10"/>
      <c r="O54" s="17"/>
      <c r="P54" s="54">
        <v>5</v>
      </c>
      <c r="Q54" s="49">
        <v>0.7</v>
      </c>
      <c r="R54" s="50" t="s">
        <v>116</v>
      </c>
      <c r="S54" s="57"/>
      <c r="T54" s="49" t="s">
        <v>95</v>
      </c>
    </row>
    <row r="55" spans="1:20" ht="30" customHeight="1" x14ac:dyDescent="0.25">
      <c r="A55" s="9">
        <v>43</v>
      </c>
      <c r="B55" s="66" t="s">
        <v>117</v>
      </c>
      <c r="C55" s="11" t="s">
        <v>118</v>
      </c>
      <c r="D55" s="17" t="s">
        <v>87</v>
      </c>
      <c r="E55" s="20"/>
      <c r="F55" s="20"/>
      <c r="G55" s="20"/>
      <c r="H55" s="20"/>
      <c r="I55" s="19">
        <v>3</v>
      </c>
      <c r="J55" s="20"/>
      <c r="K55" s="20"/>
      <c r="L55" s="10"/>
      <c r="M55" s="10"/>
      <c r="N55" s="10"/>
      <c r="O55" s="17"/>
      <c r="P55" s="54">
        <v>4</v>
      </c>
      <c r="Q55" s="49">
        <v>0.6</v>
      </c>
      <c r="R55" s="50" t="s">
        <v>119</v>
      </c>
      <c r="S55" s="57" t="s">
        <v>120</v>
      </c>
      <c r="T55" s="49" t="s">
        <v>95</v>
      </c>
    </row>
    <row r="56" spans="1:20" ht="165" x14ac:dyDescent="0.25">
      <c r="A56" s="9">
        <v>44</v>
      </c>
      <c r="B56" s="66" t="s">
        <v>121</v>
      </c>
      <c r="C56" s="11" t="s">
        <v>122</v>
      </c>
      <c r="D56" s="17" t="s">
        <v>87</v>
      </c>
      <c r="E56" s="20"/>
      <c r="F56" s="20"/>
      <c r="G56" s="20"/>
      <c r="H56" s="20"/>
      <c r="I56" s="19">
        <v>3</v>
      </c>
      <c r="J56" s="20"/>
      <c r="K56" s="20"/>
      <c r="L56" s="10"/>
      <c r="M56" s="10"/>
      <c r="N56" s="10"/>
      <c r="O56" s="17"/>
      <c r="P56" s="54">
        <v>5</v>
      </c>
      <c r="Q56" s="49">
        <v>0.75</v>
      </c>
      <c r="R56" s="50" t="s">
        <v>91</v>
      </c>
      <c r="S56" s="57" t="s">
        <v>123</v>
      </c>
      <c r="T56" s="49" t="s">
        <v>90</v>
      </c>
    </row>
    <row r="57" spans="1:20" ht="30" customHeight="1" x14ac:dyDescent="0.25">
      <c r="A57" s="9">
        <v>45</v>
      </c>
      <c r="B57" s="66" t="s">
        <v>124</v>
      </c>
      <c r="C57" s="11" t="s">
        <v>125</v>
      </c>
      <c r="D57" s="17" t="s">
        <v>87</v>
      </c>
      <c r="E57" s="20"/>
      <c r="F57" s="20"/>
      <c r="G57" s="20"/>
      <c r="H57" s="20"/>
      <c r="I57" s="20"/>
      <c r="J57" s="19">
        <v>3</v>
      </c>
      <c r="K57" s="20"/>
      <c r="L57" s="10"/>
      <c r="M57" s="10"/>
      <c r="N57" s="10"/>
      <c r="O57" s="17"/>
      <c r="P57" s="54">
        <v>7</v>
      </c>
      <c r="Q57" s="49">
        <v>0.7</v>
      </c>
      <c r="R57" s="50" t="s">
        <v>126</v>
      </c>
      <c r="S57" s="57"/>
      <c r="T57" s="49" t="s">
        <v>95</v>
      </c>
    </row>
    <row r="58" spans="1:20" ht="30" customHeight="1" x14ac:dyDescent="0.25">
      <c r="A58" s="9">
        <v>46</v>
      </c>
      <c r="B58" s="66" t="s">
        <v>127</v>
      </c>
      <c r="C58" s="11" t="s">
        <v>128</v>
      </c>
      <c r="D58" s="17" t="s">
        <v>66</v>
      </c>
      <c r="E58" s="20"/>
      <c r="F58" s="20"/>
      <c r="G58" s="20"/>
      <c r="H58" s="20"/>
      <c r="I58" s="19">
        <v>2</v>
      </c>
      <c r="J58" s="21"/>
      <c r="K58" s="20"/>
      <c r="L58" s="10"/>
      <c r="M58" s="10"/>
      <c r="N58" s="10"/>
      <c r="O58" s="17"/>
      <c r="P58" s="54">
        <v>6</v>
      </c>
      <c r="Q58" s="49">
        <v>0.6</v>
      </c>
      <c r="R58" s="50"/>
      <c r="S58" s="57"/>
      <c r="T58" s="49" t="s">
        <v>90</v>
      </c>
    </row>
    <row r="59" spans="1:20" ht="30" customHeight="1" x14ac:dyDescent="0.25">
      <c r="A59" s="9">
        <v>47</v>
      </c>
      <c r="B59" s="66" t="s">
        <v>129</v>
      </c>
      <c r="C59" s="11" t="s">
        <v>130</v>
      </c>
      <c r="D59" s="17" t="s">
        <v>87</v>
      </c>
      <c r="E59" s="20"/>
      <c r="F59" s="20"/>
      <c r="G59" s="20"/>
      <c r="H59" s="20"/>
      <c r="I59" s="20"/>
      <c r="J59" s="19">
        <v>3</v>
      </c>
      <c r="K59" s="20"/>
      <c r="L59" s="10"/>
      <c r="M59" s="10"/>
      <c r="N59" s="10"/>
      <c r="O59" s="17"/>
      <c r="P59" s="54">
        <v>6</v>
      </c>
      <c r="Q59" s="49">
        <v>0.75</v>
      </c>
      <c r="R59" s="50" t="s">
        <v>131</v>
      </c>
      <c r="S59" s="57" t="s">
        <v>132</v>
      </c>
      <c r="T59" s="49" t="s">
        <v>90</v>
      </c>
    </row>
    <row r="60" spans="1:20" ht="30" customHeight="1" x14ac:dyDescent="0.25">
      <c r="A60" s="9">
        <v>48</v>
      </c>
      <c r="B60" s="66" t="s">
        <v>133</v>
      </c>
      <c r="C60" s="43" t="s">
        <v>134</v>
      </c>
      <c r="D60" s="17" t="s">
        <v>135</v>
      </c>
      <c r="E60" s="20"/>
      <c r="F60" s="20"/>
      <c r="G60" s="20"/>
      <c r="H60" s="20"/>
      <c r="J60" s="19">
        <v>2</v>
      </c>
      <c r="K60" s="20"/>
      <c r="L60" s="10"/>
      <c r="M60" s="10"/>
      <c r="N60" s="10"/>
      <c r="O60" s="17"/>
      <c r="P60" s="54">
        <v>6</v>
      </c>
      <c r="Q60" s="49">
        <v>0.5</v>
      </c>
      <c r="R60" s="50" t="s">
        <v>136</v>
      </c>
      <c r="S60" s="57"/>
      <c r="T60" s="49" t="s">
        <v>95</v>
      </c>
    </row>
    <row r="61" spans="1:20" ht="30" customHeight="1" x14ac:dyDescent="0.25">
      <c r="A61" s="9">
        <v>49</v>
      </c>
      <c r="B61" s="66" t="s">
        <v>137</v>
      </c>
      <c r="C61" s="11" t="s">
        <v>138</v>
      </c>
      <c r="D61" s="17" t="s">
        <v>109</v>
      </c>
      <c r="E61" s="20"/>
      <c r="F61" s="20"/>
      <c r="G61" s="20"/>
      <c r="H61" s="20"/>
      <c r="I61" s="20"/>
      <c r="J61" s="20"/>
      <c r="K61" s="19">
        <v>3</v>
      </c>
      <c r="L61" s="10"/>
      <c r="M61" s="10"/>
      <c r="N61" s="10"/>
      <c r="O61" s="17"/>
      <c r="P61" s="54">
        <v>6</v>
      </c>
      <c r="Q61" s="49">
        <v>0.7</v>
      </c>
      <c r="R61" s="50"/>
      <c r="S61" s="57"/>
      <c r="T61" s="49" t="s">
        <v>95</v>
      </c>
    </row>
    <row r="62" spans="1:20" ht="30" customHeight="1" x14ac:dyDescent="0.25">
      <c r="A62" s="9">
        <v>50</v>
      </c>
      <c r="B62" s="66" t="s">
        <v>139</v>
      </c>
      <c r="C62" s="43" t="s">
        <v>140</v>
      </c>
      <c r="D62" s="17" t="s">
        <v>135</v>
      </c>
      <c r="E62" s="20"/>
      <c r="F62" s="20"/>
      <c r="G62" s="20"/>
      <c r="H62" s="20"/>
      <c r="I62" s="20"/>
      <c r="K62" s="19">
        <v>2</v>
      </c>
      <c r="L62" s="10"/>
      <c r="M62" s="10"/>
      <c r="N62" s="10"/>
      <c r="O62" s="17"/>
      <c r="P62" s="54">
        <v>7</v>
      </c>
      <c r="Q62" s="49">
        <v>0.5</v>
      </c>
      <c r="R62" s="50" t="s">
        <v>141</v>
      </c>
      <c r="S62" s="57"/>
      <c r="T62" s="49" t="s">
        <v>95</v>
      </c>
    </row>
    <row r="63" spans="1:20" ht="30" customHeight="1" x14ac:dyDescent="0.25">
      <c r="A63" s="74" t="s">
        <v>142</v>
      </c>
      <c r="B63" s="87"/>
      <c r="C63" s="76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32"/>
      <c r="P63" s="53"/>
      <c r="Q63" s="49"/>
      <c r="R63" s="50"/>
      <c r="S63" s="57"/>
      <c r="T63" s="49"/>
    </row>
    <row r="64" spans="1:20" ht="30" customHeight="1" x14ac:dyDescent="0.25">
      <c r="A64" s="91" t="s">
        <v>143</v>
      </c>
      <c r="B64" s="92"/>
      <c r="C64" s="93"/>
      <c r="D64" s="15">
        <v>17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63"/>
      <c r="P64" s="58"/>
      <c r="Q64" s="49"/>
      <c r="R64" s="50"/>
      <c r="S64" s="57"/>
      <c r="T64" s="49"/>
    </row>
    <row r="65" spans="1:20" ht="60" x14ac:dyDescent="0.25">
      <c r="A65" s="9">
        <v>51</v>
      </c>
      <c r="B65" s="66" t="s">
        <v>144</v>
      </c>
      <c r="C65" s="11" t="s">
        <v>145</v>
      </c>
      <c r="D65" s="17" t="s">
        <v>87</v>
      </c>
      <c r="E65" s="20"/>
      <c r="F65" s="20"/>
      <c r="G65" s="20"/>
      <c r="H65" s="20"/>
      <c r="I65" s="21"/>
      <c r="J65" s="19">
        <v>3</v>
      </c>
      <c r="K65" s="20"/>
      <c r="L65" s="20"/>
      <c r="M65" s="20"/>
      <c r="N65" s="20"/>
      <c r="O65" s="24"/>
      <c r="P65" s="54">
        <v>5</v>
      </c>
      <c r="Q65" s="49">
        <v>0.7</v>
      </c>
      <c r="R65" s="50" t="s">
        <v>146</v>
      </c>
      <c r="S65" s="57" t="s">
        <v>147</v>
      </c>
      <c r="T65" s="49" t="s">
        <v>90</v>
      </c>
    </row>
    <row r="66" spans="1:20" ht="30" customHeight="1" x14ac:dyDescent="0.25">
      <c r="A66" s="9">
        <v>52</v>
      </c>
      <c r="B66" s="66" t="s">
        <v>148</v>
      </c>
      <c r="C66" s="11" t="s">
        <v>149</v>
      </c>
      <c r="D66" s="17" t="s">
        <v>87</v>
      </c>
      <c r="E66" s="20"/>
      <c r="F66" s="20"/>
      <c r="G66" s="20"/>
      <c r="H66" s="20"/>
      <c r="I66" s="19">
        <v>3</v>
      </c>
      <c r="J66" s="20"/>
      <c r="K66" s="20"/>
      <c r="L66" s="20"/>
      <c r="M66" s="20"/>
      <c r="N66" s="20"/>
      <c r="O66" s="24"/>
      <c r="P66" s="54">
        <v>5</v>
      </c>
      <c r="Q66" s="49">
        <v>0.7</v>
      </c>
      <c r="R66" s="50"/>
      <c r="S66" s="57" t="s">
        <v>150</v>
      </c>
      <c r="T66" s="49" t="s">
        <v>90</v>
      </c>
    </row>
    <row r="67" spans="1:20" ht="90" x14ac:dyDescent="0.25">
      <c r="A67" s="9">
        <v>53</v>
      </c>
      <c r="B67" s="66" t="s">
        <v>151</v>
      </c>
      <c r="C67" s="11" t="s">
        <v>152</v>
      </c>
      <c r="D67" s="17" t="s">
        <v>87</v>
      </c>
      <c r="E67" s="20"/>
      <c r="F67" s="20"/>
      <c r="G67" s="20"/>
      <c r="H67" s="20"/>
      <c r="I67" s="20"/>
      <c r="J67" s="19">
        <v>3</v>
      </c>
      <c r="K67" s="20"/>
      <c r="L67" s="20"/>
      <c r="M67" s="20"/>
      <c r="N67" s="20"/>
      <c r="O67" s="24"/>
      <c r="P67" s="54">
        <v>6</v>
      </c>
      <c r="Q67" s="49">
        <v>0.6</v>
      </c>
      <c r="R67" s="50" t="s">
        <v>153</v>
      </c>
      <c r="S67" s="57" t="s">
        <v>154</v>
      </c>
      <c r="T67" s="49" t="s">
        <v>90</v>
      </c>
    </row>
    <row r="68" spans="1:20" ht="30" customHeight="1" x14ac:dyDescent="0.25">
      <c r="A68" s="9">
        <v>54</v>
      </c>
      <c r="B68" s="66" t="s">
        <v>155</v>
      </c>
      <c r="C68" s="11" t="s">
        <v>156</v>
      </c>
      <c r="D68" s="17" t="s">
        <v>109</v>
      </c>
      <c r="E68" s="20"/>
      <c r="F68" s="20"/>
      <c r="G68" s="20"/>
      <c r="H68" s="20"/>
      <c r="I68" s="20"/>
      <c r="J68" s="20"/>
      <c r="K68" s="19">
        <v>3</v>
      </c>
      <c r="L68" s="20"/>
      <c r="M68" s="20"/>
      <c r="N68" s="20"/>
      <c r="O68" s="24"/>
      <c r="P68" s="54">
        <v>7</v>
      </c>
      <c r="Q68" s="49">
        <v>0.5</v>
      </c>
      <c r="R68" s="50" t="s">
        <v>157</v>
      </c>
      <c r="S68" s="57"/>
      <c r="T68" s="50" t="s">
        <v>158</v>
      </c>
    </row>
    <row r="69" spans="1:20" ht="240" x14ac:dyDescent="0.25">
      <c r="A69" s="9">
        <v>55</v>
      </c>
      <c r="B69" s="66" t="s">
        <v>159</v>
      </c>
      <c r="C69" s="11" t="s">
        <v>160</v>
      </c>
      <c r="D69" s="17" t="s">
        <v>109</v>
      </c>
      <c r="E69" s="20"/>
      <c r="F69" s="20"/>
      <c r="G69" s="20"/>
      <c r="H69" s="20"/>
      <c r="I69" s="20"/>
      <c r="J69" s="20"/>
      <c r="K69" s="19">
        <v>3</v>
      </c>
      <c r="L69" s="20"/>
      <c r="M69" s="20"/>
      <c r="N69" s="20"/>
      <c r="O69" s="24"/>
      <c r="P69" s="54">
        <v>7</v>
      </c>
      <c r="Q69" s="49">
        <v>0.7</v>
      </c>
      <c r="R69" s="50" t="s">
        <v>129</v>
      </c>
      <c r="S69" s="59" t="s">
        <v>161</v>
      </c>
      <c r="T69" s="49" t="s">
        <v>90</v>
      </c>
    </row>
    <row r="70" spans="1:20" ht="30" customHeight="1" x14ac:dyDescent="0.25">
      <c r="A70" s="9">
        <v>56</v>
      </c>
      <c r="B70" s="66" t="s">
        <v>162</v>
      </c>
      <c r="C70" s="11" t="s">
        <v>163</v>
      </c>
      <c r="D70" s="17" t="s">
        <v>19</v>
      </c>
      <c r="E70" s="20"/>
      <c r="F70" s="20"/>
      <c r="G70" s="20"/>
      <c r="H70" s="20"/>
      <c r="I70" s="20"/>
      <c r="J70" s="20"/>
      <c r="K70" s="19">
        <v>2</v>
      </c>
      <c r="L70" s="20"/>
      <c r="M70" s="20"/>
      <c r="N70" s="20"/>
      <c r="O70" s="24"/>
      <c r="P70" s="54">
        <v>7</v>
      </c>
      <c r="Q70" s="49">
        <v>0.7</v>
      </c>
      <c r="R70" s="50"/>
      <c r="S70" s="60"/>
      <c r="T70" s="49" t="s">
        <v>90</v>
      </c>
    </row>
    <row r="71" spans="1:20" ht="30" customHeight="1" x14ac:dyDescent="0.25">
      <c r="A71" s="91" t="s">
        <v>164</v>
      </c>
      <c r="B71" s="92"/>
      <c r="C71" s="93"/>
      <c r="D71" s="15">
        <v>17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64"/>
      <c r="P71" s="58"/>
      <c r="Q71" s="49"/>
      <c r="R71" s="50"/>
      <c r="S71" s="59"/>
      <c r="T71" s="49"/>
    </row>
    <row r="72" spans="1:20" ht="30" customHeight="1" x14ac:dyDescent="0.25">
      <c r="A72" s="9">
        <v>57</v>
      </c>
      <c r="B72" s="67" t="s">
        <v>144</v>
      </c>
      <c r="C72" s="11" t="s">
        <v>145</v>
      </c>
      <c r="D72" s="10" t="s">
        <v>87</v>
      </c>
      <c r="E72" s="10"/>
      <c r="F72" s="10"/>
      <c r="G72" s="10"/>
      <c r="H72" s="10"/>
      <c r="J72" s="12">
        <v>3</v>
      </c>
      <c r="K72" s="10"/>
      <c r="L72" s="10"/>
      <c r="M72" s="10"/>
      <c r="N72" s="10"/>
      <c r="O72" s="17"/>
      <c r="P72" s="54">
        <v>5</v>
      </c>
      <c r="Q72" s="49">
        <v>0.7</v>
      </c>
      <c r="R72" s="50" t="s">
        <v>146</v>
      </c>
      <c r="S72" s="57" t="s">
        <v>147</v>
      </c>
      <c r="T72" s="49" t="s">
        <v>90</v>
      </c>
    </row>
    <row r="73" spans="1:20" ht="30" customHeight="1" x14ac:dyDescent="0.25">
      <c r="A73" s="9">
        <v>58</v>
      </c>
      <c r="B73" s="67" t="s">
        <v>148</v>
      </c>
      <c r="C73" s="11" t="s">
        <v>149</v>
      </c>
      <c r="D73" s="10" t="s">
        <v>87</v>
      </c>
      <c r="E73" s="10"/>
      <c r="F73" s="10"/>
      <c r="G73" s="10"/>
      <c r="H73" s="10"/>
      <c r="I73" s="12">
        <v>3</v>
      </c>
      <c r="J73" s="10"/>
      <c r="K73" s="10"/>
      <c r="L73" s="10"/>
      <c r="M73" s="10"/>
      <c r="N73" s="10"/>
      <c r="O73" s="17"/>
      <c r="P73" s="54">
        <v>5</v>
      </c>
      <c r="Q73" s="49">
        <v>0.7</v>
      </c>
      <c r="R73" s="50"/>
      <c r="S73" s="57" t="s">
        <v>150</v>
      </c>
      <c r="T73" s="49" t="s">
        <v>90</v>
      </c>
    </row>
    <row r="74" spans="1:20" ht="30" customHeight="1" x14ac:dyDescent="0.25">
      <c r="A74" s="9">
        <v>59</v>
      </c>
      <c r="B74" s="67" t="s">
        <v>151</v>
      </c>
      <c r="C74" s="11" t="s">
        <v>152</v>
      </c>
      <c r="D74" s="10" t="s">
        <v>87</v>
      </c>
      <c r="E74" s="10"/>
      <c r="F74" s="10"/>
      <c r="G74" s="10"/>
      <c r="H74" s="10"/>
      <c r="I74" s="10"/>
      <c r="J74" s="12">
        <v>3</v>
      </c>
      <c r="K74" s="10"/>
      <c r="L74" s="10"/>
      <c r="M74" s="10"/>
      <c r="N74" s="10"/>
      <c r="O74" s="17"/>
      <c r="P74" s="54">
        <v>6</v>
      </c>
      <c r="Q74" s="49">
        <v>0.6</v>
      </c>
      <c r="R74" s="50" t="s">
        <v>153</v>
      </c>
      <c r="S74" s="57" t="s">
        <v>154</v>
      </c>
      <c r="T74" s="49" t="s">
        <v>90</v>
      </c>
    </row>
    <row r="75" spans="1:20" ht="30" customHeight="1" x14ac:dyDescent="0.25">
      <c r="A75" s="9">
        <v>60</v>
      </c>
      <c r="B75" s="66" t="s">
        <v>165</v>
      </c>
      <c r="C75" s="11" t="s">
        <v>166</v>
      </c>
      <c r="D75" s="10" t="s">
        <v>47</v>
      </c>
      <c r="E75" s="10"/>
      <c r="F75" s="10"/>
      <c r="G75" s="10"/>
      <c r="H75" s="10"/>
      <c r="I75" s="10"/>
      <c r="J75" s="10"/>
      <c r="K75" s="12">
        <v>3</v>
      </c>
      <c r="L75" s="10"/>
      <c r="M75" s="10"/>
      <c r="N75" s="10"/>
      <c r="O75" s="17"/>
      <c r="P75" s="54">
        <v>7</v>
      </c>
      <c r="Q75" s="49">
        <v>0.5</v>
      </c>
      <c r="R75" s="50" t="s">
        <v>167</v>
      </c>
      <c r="S75" s="49"/>
      <c r="T75" s="49" t="s">
        <v>95</v>
      </c>
    </row>
    <row r="76" spans="1:20" ht="210" x14ac:dyDescent="0.25">
      <c r="A76" s="9">
        <v>61</v>
      </c>
      <c r="B76" s="66" t="s">
        <v>168</v>
      </c>
      <c r="C76" s="11" t="s">
        <v>169</v>
      </c>
      <c r="D76" s="10" t="s">
        <v>66</v>
      </c>
      <c r="E76" s="10"/>
      <c r="F76" s="10"/>
      <c r="G76" s="10"/>
      <c r="H76" s="10"/>
      <c r="I76" s="10"/>
      <c r="J76" s="10"/>
      <c r="K76" s="12">
        <v>2</v>
      </c>
      <c r="L76" s="10"/>
      <c r="M76" s="10"/>
      <c r="N76" s="10"/>
      <c r="O76" s="17"/>
      <c r="P76" s="54">
        <v>7</v>
      </c>
      <c r="Q76" s="49">
        <v>0.5</v>
      </c>
      <c r="R76" s="50" t="s">
        <v>153</v>
      </c>
      <c r="S76" s="50" t="s">
        <v>170</v>
      </c>
      <c r="T76" s="49" t="s">
        <v>90</v>
      </c>
    </row>
    <row r="77" spans="1:20" ht="240" x14ac:dyDescent="0.25">
      <c r="A77" s="9">
        <v>62</v>
      </c>
      <c r="B77" s="66" t="s">
        <v>171</v>
      </c>
      <c r="C77" s="11" t="s">
        <v>172</v>
      </c>
      <c r="D77" s="10" t="s">
        <v>87</v>
      </c>
      <c r="E77" s="10"/>
      <c r="F77" s="10"/>
      <c r="G77" s="10"/>
      <c r="H77" s="10"/>
      <c r="I77" s="10"/>
      <c r="J77" s="10"/>
      <c r="K77" s="12">
        <v>3</v>
      </c>
      <c r="L77" s="10"/>
      <c r="M77" s="10"/>
      <c r="N77" s="10"/>
      <c r="O77" s="17"/>
      <c r="P77" s="54">
        <v>7</v>
      </c>
      <c r="Q77" s="49">
        <v>0.5</v>
      </c>
      <c r="R77" s="50" t="s">
        <v>173</v>
      </c>
      <c r="S77" s="50" t="s">
        <v>174</v>
      </c>
      <c r="T77" s="49" t="s">
        <v>90</v>
      </c>
    </row>
    <row r="78" spans="1:20" ht="30" customHeight="1" x14ac:dyDescent="0.25">
      <c r="A78" s="91" t="s">
        <v>175</v>
      </c>
      <c r="B78" s="92"/>
      <c r="C78" s="93"/>
      <c r="D78" s="15">
        <v>17</v>
      </c>
      <c r="E78" s="15"/>
      <c r="F78" s="15"/>
      <c r="G78" s="15"/>
      <c r="H78" s="15"/>
      <c r="I78" s="30"/>
      <c r="J78" s="30"/>
      <c r="K78" s="30"/>
      <c r="L78" s="15"/>
      <c r="M78" s="15"/>
      <c r="N78" s="15"/>
      <c r="O78" s="64"/>
      <c r="P78" s="58"/>
      <c r="Q78" s="49"/>
      <c r="R78" s="50"/>
      <c r="S78" s="49"/>
      <c r="T78" s="49"/>
    </row>
    <row r="79" spans="1:20" ht="30" customHeight="1" x14ac:dyDescent="0.25">
      <c r="A79" s="9">
        <v>63</v>
      </c>
      <c r="B79" s="67" t="s">
        <v>144</v>
      </c>
      <c r="C79" s="11" t="s">
        <v>145</v>
      </c>
      <c r="D79" s="10" t="s">
        <v>87</v>
      </c>
      <c r="E79" s="10"/>
      <c r="F79" s="10"/>
      <c r="G79" s="10"/>
      <c r="H79" s="17"/>
      <c r="I79" s="21"/>
      <c r="J79" s="19">
        <v>3</v>
      </c>
      <c r="K79" s="21"/>
      <c r="L79" s="10"/>
      <c r="M79" s="10"/>
      <c r="N79" s="10"/>
      <c r="O79" s="17"/>
      <c r="P79" s="54">
        <v>5</v>
      </c>
      <c r="Q79" s="49">
        <v>0.7</v>
      </c>
      <c r="R79" s="50" t="s">
        <v>146</v>
      </c>
      <c r="S79" s="57" t="s">
        <v>147</v>
      </c>
      <c r="T79" s="49" t="s">
        <v>90</v>
      </c>
    </row>
    <row r="80" spans="1:20" ht="30" customHeight="1" x14ac:dyDescent="0.25">
      <c r="A80" s="9">
        <v>64</v>
      </c>
      <c r="B80" s="67" t="s">
        <v>148</v>
      </c>
      <c r="C80" s="11" t="s">
        <v>149</v>
      </c>
      <c r="D80" s="10" t="s">
        <v>87</v>
      </c>
      <c r="E80" s="10"/>
      <c r="F80" s="10"/>
      <c r="G80" s="10"/>
      <c r="H80" s="17"/>
      <c r="I80" s="19">
        <v>3</v>
      </c>
      <c r="J80" s="20"/>
      <c r="K80" s="20"/>
      <c r="L80" s="10"/>
      <c r="M80" s="10"/>
      <c r="N80" s="10"/>
      <c r="O80" s="17"/>
      <c r="P80" s="54">
        <v>5</v>
      </c>
      <c r="Q80" s="49">
        <v>0.7</v>
      </c>
      <c r="R80" s="50"/>
      <c r="S80" s="57" t="s">
        <v>150</v>
      </c>
      <c r="T80" s="49" t="s">
        <v>90</v>
      </c>
    </row>
    <row r="81" spans="1:20" ht="30" customHeight="1" x14ac:dyDescent="0.25">
      <c r="A81" s="9">
        <v>65</v>
      </c>
      <c r="B81" s="67" t="s">
        <v>151</v>
      </c>
      <c r="C81" s="11" t="s">
        <v>152</v>
      </c>
      <c r="D81" s="10" t="s">
        <v>87</v>
      </c>
      <c r="E81" s="10"/>
      <c r="F81" s="10"/>
      <c r="G81" s="10"/>
      <c r="H81" s="17"/>
      <c r="I81" s="20"/>
      <c r="J81" s="19">
        <v>3</v>
      </c>
      <c r="K81" s="20"/>
      <c r="L81" s="10"/>
      <c r="M81" s="10"/>
      <c r="N81" s="10"/>
      <c r="O81" s="17"/>
      <c r="P81" s="54">
        <v>6</v>
      </c>
      <c r="Q81" s="49">
        <v>0.6</v>
      </c>
      <c r="R81" s="50" t="s">
        <v>153</v>
      </c>
      <c r="S81" s="57" t="s">
        <v>154</v>
      </c>
      <c r="T81" s="49" t="s">
        <v>90</v>
      </c>
    </row>
    <row r="82" spans="1:20" ht="30" customHeight="1" x14ac:dyDescent="0.25">
      <c r="A82" s="9">
        <v>66</v>
      </c>
      <c r="B82" s="66" t="s">
        <v>176</v>
      </c>
      <c r="C82" s="11" t="s">
        <v>177</v>
      </c>
      <c r="D82" s="10" t="s">
        <v>109</v>
      </c>
      <c r="E82" s="10"/>
      <c r="F82" s="10"/>
      <c r="G82" s="10"/>
      <c r="H82" s="17"/>
      <c r="I82" s="20"/>
      <c r="J82" s="20"/>
      <c r="K82" s="19">
        <v>3</v>
      </c>
      <c r="L82" s="10"/>
      <c r="M82" s="10"/>
      <c r="N82" s="10"/>
      <c r="O82" s="17"/>
      <c r="P82" s="54">
        <v>7</v>
      </c>
      <c r="Q82" s="49">
        <v>0.5</v>
      </c>
      <c r="R82" s="50" t="s">
        <v>124</v>
      </c>
      <c r="S82" s="49"/>
      <c r="T82" s="49" t="s">
        <v>95</v>
      </c>
    </row>
    <row r="83" spans="1:20" ht="30" customHeight="1" x14ac:dyDescent="0.25">
      <c r="A83" s="9">
        <v>67</v>
      </c>
      <c r="B83" s="66" t="s">
        <v>178</v>
      </c>
      <c r="C83" s="11" t="s">
        <v>179</v>
      </c>
      <c r="D83" s="10" t="s">
        <v>109</v>
      </c>
      <c r="E83" s="10"/>
      <c r="F83" s="10"/>
      <c r="G83" s="10"/>
      <c r="H83" s="10"/>
      <c r="I83" s="10"/>
      <c r="J83" s="10"/>
      <c r="K83" s="12">
        <v>3</v>
      </c>
      <c r="L83" s="10"/>
      <c r="M83" s="10"/>
      <c r="N83" s="10"/>
      <c r="O83" s="17"/>
      <c r="P83" s="54">
        <v>7</v>
      </c>
      <c r="Q83" s="49">
        <v>0.7</v>
      </c>
      <c r="R83" s="50" t="s">
        <v>117</v>
      </c>
      <c r="S83" s="49"/>
      <c r="T83" s="49" t="s">
        <v>95</v>
      </c>
    </row>
    <row r="84" spans="1:20" ht="165" x14ac:dyDescent="0.25">
      <c r="A84" s="9">
        <v>68</v>
      </c>
      <c r="B84" s="66" t="s">
        <v>180</v>
      </c>
      <c r="C84" s="11" t="s">
        <v>181</v>
      </c>
      <c r="D84" s="10" t="s">
        <v>66</v>
      </c>
      <c r="E84" s="10"/>
      <c r="F84" s="10"/>
      <c r="G84" s="10"/>
      <c r="H84" s="10"/>
      <c r="I84" s="10"/>
      <c r="J84" s="10"/>
      <c r="K84" s="12">
        <v>2</v>
      </c>
      <c r="L84" s="10"/>
      <c r="M84" s="10"/>
      <c r="N84" s="10"/>
      <c r="O84" s="17"/>
      <c r="P84" s="54">
        <v>7</v>
      </c>
      <c r="Q84" s="49">
        <v>0.5</v>
      </c>
      <c r="R84" s="50"/>
      <c r="S84" s="50" t="s">
        <v>182</v>
      </c>
      <c r="T84" s="49" t="s">
        <v>90</v>
      </c>
    </row>
    <row r="85" spans="1:20" ht="30" customHeight="1" x14ac:dyDescent="0.25">
      <c r="A85" s="74" t="s">
        <v>183</v>
      </c>
      <c r="B85" s="87"/>
      <c r="C85" s="76"/>
      <c r="D85" s="8">
        <v>2</v>
      </c>
      <c r="E85" s="8"/>
      <c r="F85" s="8"/>
      <c r="G85" s="8"/>
      <c r="H85" s="8"/>
      <c r="I85" s="8"/>
      <c r="J85" s="8"/>
      <c r="K85" s="18"/>
      <c r="L85" s="8"/>
      <c r="M85" s="8"/>
      <c r="N85" s="8"/>
      <c r="O85" s="32"/>
      <c r="P85" s="53"/>
      <c r="Q85" s="49"/>
      <c r="R85" s="50"/>
      <c r="S85" s="49"/>
      <c r="T85" s="49"/>
    </row>
    <row r="86" spans="1:20" ht="30" customHeight="1" x14ac:dyDescent="0.25">
      <c r="A86" s="9">
        <v>69</v>
      </c>
      <c r="B86" s="67" t="s">
        <v>184</v>
      </c>
      <c r="C86" s="11" t="s">
        <v>185</v>
      </c>
      <c r="D86" s="10" t="s">
        <v>186</v>
      </c>
      <c r="E86" s="10"/>
      <c r="F86" s="10"/>
      <c r="G86" s="10"/>
      <c r="H86" s="10"/>
      <c r="I86" s="10"/>
      <c r="J86" s="17"/>
      <c r="K86" s="21"/>
      <c r="L86" s="12">
        <v>2</v>
      </c>
      <c r="M86" s="10"/>
      <c r="N86" s="10"/>
      <c r="O86" s="17"/>
      <c r="P86" s="54">
        <v>7</v>
      </c>
      <c r="Q86" s="49">
        <v>0.5</v>
      </c>
      <c r="R86" s="50" t="s">
        <v>133</v>
      </c>
      <c r="S86" s="49"/>
      <c r="T86" s="49" t="s">
        <v>95</v>
      </c>
    </row>
    <row r="87" spans="1:20" ht="30" customHeight="1" x14ac:dyDescent="0.25">
      <c r="A87" s="74" t="s">
        <v>187</v>
      </c>
      <c r="B87" s="87"/>
      <c r="C87" s="76"/>
      <c r="D87" s="8">
        <v>6</v>
      </c>
      <c r="E87" s="8"/>
      <c r="F87" s="8"/>
      <c r="G87" s="8"/>
      <c r="H87" s="8"/>
      <c r="I87" s="8"/>
      <c r="J87" s="32"/>
      <c r="K87" s="34"/>
      <c r="L87" s="8"/>
      <c r="M87" s="8"/>
      <c r="N87" s="8"/>
      <c r="O87" s="32"/>
      <c r="P87" s="53"/>
      <c r="Q87" s="49"/>
      <c r="R87" s="50"/>
      <c r="S87" s="49"/>
      <c r="T87" s="49"/>
    </row>
    <row r="88" spans="1:20" ht="30" customHeight="1" x14ac:dyDescent="0.25">
      <c r="A88" s="9">
        <v>70</v>
      </c>
      <c r="B88" s="67" t="s">
        <v>188</v>
      </c>
      <c r="C88" s="11" t="s">
        <v>189</v>
      </c>
      <c r="D88" s="26" t="s">
        <v>190</v>
      </c>
      <c r="E88" s="26"/>
      <c r="F88" s="26"/>
      <c r="G88" s="26"/>
      <c r="H88" s="26"/>
      <c r="I88" s="26"/>
      <c r="J88" s="31"/>
      <c r="K88" s="20"/>
      <c r="L88" s="27">
        <v>6</v>
      </c>
      <c r="M88" s="10"/>
      <c r="N88" s="10"/>
      <c r="O88" s="17"/>
      <c r="P88" s="54">
        <v>8</v>
      </c>
      <c r="Q88" s="49">
        <v>0.5</v>
      </c>
      <c r="R88" s="50"/>
      <c r="S88" s="49"/>
      <c r="T88" s="49" t="s">
        <v>95</v>
      </c>
    </row>
    <row r="89" spans="1:20" ht="30" customHeight="1" x14ac:dyDescent="0.25">
      <c r="A89" s="22"/>
      <c r="B89" s="17"/>
      <c r="C89" s="25"/>
      <c r="D89" s="20">
        <f>SUM(E89:L89)</f>
        <v>132</v>
      </c>
      <c r="E89" s="20">
        <f t="shared" ref="E89:J89" si="0">SUM(E7:E70,E86,E88)</f>
        <v>15</v>
      </c>
      <c r="F89" s="20">
        <f t="shared" si="0"/>
        <v>19</v>
      </c>
      <c r="G89" s="20">
        <f t="shared" si="0"/>
        <v>17</v>
      </c>
      <c r="H89" s="20">
        <f t="shared" si="0"/>
        <v>19</v>
      </c>
      <c r="I89" s="20">
        <f t="shared" si="0"/>
        <v>20</v>
      </c>
      <c r="J89" s="24">
        <f t="shared" si="0"/>
        <v>19</v>
      </c>
      <c r="K89" s="20">
        <f>SUM(K7:K70,K86:K88)</f>
        <v>15</v>
      </c>
      <c r="L89" s="33">
        <v>8</v>
      </c>
      <c r="M89" s="17"/>
      <c r="N89" s="17"/>
      <c r="O89" s="17"/>
      <c r="P89" s="54"/>
      <c r="Q89" s="49"/>
      <c r="R89" s="50"/>
      <c r="S89" s="49"/>
      <c r="T89" s="49"/>
    </row>
    <row r="90" spans="1:20" ht="30" customHeight="1" x14ac:dyDescent="0.25">
      <c r="A90" s="85" t="s">
        <v>191</v>
      </c>
      <c r="B90" s="86"/>
      <c r="C90" s="86"/>
      <c r="D90" s="94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52"/>
      <c r="Q90" s="49"/>
      <c r="R90" s="50"/>
      <c r="S90" s="49"/>
      <c r="T90" s="49"/>
    </row>
    <row r="91" spans="1:20" ht="30" customHeight="1" x14ac:dyDescent="0.25">
      <c r="A91" s="74" t="s">
        <v>192</v>
      </c>
      <c r="B91" s="87"/>
      <c r="C91" s="76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32"/>
      <c r="P91" s="53"/>
      <c r="Q91" s="49"/>
      <c r="R91" s="50"/>
      <c r="S91" s="49"/>
      <c r="T91" s="49"/>
    </row>
    <row r="92" spans="1:20" ht="30" customHeight="1" x14ac:dyDescent="0.25">
      <c r="A92" s="91" t="s">
        <v>193</v>
      </c>
      <c r="B92" s="92"/>
      <c r="C92" s="93"/>
      <c r="D92" s="15">
        <v>20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64"/>
      <c r="P92" s="58"/>
      <c r="Q92" s="49"/>
      <c r="R92" s="50"/>
      <c r="S92" s="49"/>
      <c r="T92" s="49"/>
    </row>
    <row r="93" spans="1:20" ht="30" customHeight="1" x14ac:dyDescent="0.25">
      <c r="A93" s="9">
        <v>71</v>
      </c>
      <c r="B93" s="66" t="s">
        <v>194</v>
      </c>
      <c r="C93" s="11" t="s">
        <v>195</v>
      </c>
      <c r="D93" s="10" t="s">
        <v>50</v>
      </c>
      <c r="E93" s="10"/>
      <c r="F93" s="10"/>
      <c r="G93" s="10"/>
      <c r="H93" s="10"/>
      <c r="I93" s="10"/>
      <c r="J93" s="10"/>
      <c r="K93" s="10"/>
      <c r="L93" s="12">
        <v>3</v>
      </c>
      <c r="M93" s="10"/>
      <c r="N93" s="10"/>
      <c r="O93" s="17"/>
      <c r="P93" s="54"/>
      <c r="Q93" s="49">
        <v>0.5</v>
      </c>
      <c r="R93" s="50" t="s">
        <v>196</v>
      </c>
      <c r="S93" s="49"/>
      <c r="T93" s="49"/>
    </row>
    <row r="94" spans="1:20" ht="30" customHeight="1" x14ac:dyDescent="0.25">
      <c r="A94" s="9">
        <v>72</v>
      </c>
      <c r="B94" s="66" t="s">
        <v>197</v>
      </c>
      <c r="C94" s="11" t="s">
        <v>198</v>
      </c>
      <c r="D94" s="10" t="s">
        <v>199</v>
      </c>
      <c r="E94" s="10"/>
      <c r="F94" s="10"/>
      <c r="G94" s="10"/>
      <c r="H94" s="10"/>
      <c r="I94" s="10"/>
      <c r="J94" s="10"/>
      <c r="K94" s="10"/>
      <c r="L94" s="12">
        <v>2</v>
      </c>
      <c r="M94" s="10"/>
      <c r="N94" s="10"/>
      <c r="O94" s="17"/>
      <c r="P94" s="54"/>
      <c r="Q94" s="49">
        <v>0.7</v>
      </c>
      <c r="R94" s="50" t="s">
        <v>200</v>
      </c>
      <c r="S94" s="49"/>
      <c r="T94" s="49"/>
    </row>
    <row r="95" spans="1:20" ht="30" customHeight="1" x14ac:dyDescent="0.25">
      <c r="A95" s="9">
        <v>73</v>
      </c>
      <c r="B95" s="66" t="s">
        <v>201</v>
      </c>
      <c r="C95" s="11" t="s">
        <v>202</v>
      </c>
      <c r="D95" s="10" t="s">
        <v>66</v>
      </c>
      <c r="E95" s="10"/>
      <c r="F95" s="10"/>
      <c r="G95" s="10"/>
      <c r="H95" s="10"/>
      <c r="I95" s="10"/>
      <c r="J95" s="10"/>
      <c r="K95" s="10"/>
      <c r="L95" s="12">
        <v>2</v>
      </c>
      <c r="M95" s="10"/>
      <c r="N95" s="10"/>
      <c r="O95" s="17"/>
      <c r="P95" s="54"/>
      <c r="Q95" s="49">
        <v>0.75</v>
      </c>
      <c r="R95" s="50" t="s">
        <v>107</v>
      </c>
      <c r="S95" s="49"/>
      <c r="T95" s="49"/>
    </row>
    <row r="96" spans="1:20" ht="39.75" customHeight="1" x14ac:dyDescent="0.25">
      <c r="A96" s="9">
        <v>74</v>
      </c>
      <c r="B96" s="66" t="s">
        <v>203</v>
      </c>
      <c r="C96" s="11" t="s">
        <v>204</v>
      </c>
      <c r="D96" s="10" t="s">
        <v>66</v>
      </c>
      <c r="E96" s="10"/>
      <c r="F96" s="10"/>
      <c r="G96" s="10"/>
      <c r="H96" s="10"/>
      <c r="I96" s="10"/>
      <c r="J96" s="10"/>
      <c r="K96" s="10"/>
      <c r="L96" s="12">
        <v>2</v>
      </c>
      <c r="M96" s="10"/>
      <c r="N96" s="10"/>
      <c r="O96" s="17"/>
      <c r="P96" s="54"/>
      <c r="Q96" s="49">
        <v>0.7</v>
      </c>
      <c r="R96" s="50" t="s">
        <v>205</v>
      </c>
      <c r="S96" s="49"/>
      <c r="T96" s="49"/>
    </row>
    <row r="97" spans="1:20" ht="30" customHeight="1" x14ac:dyDescent="0.25">
      <c r="A97" s="9">
        <v>75</v>
      </c>
      <c r="B97" s="67" t="s">
        <v>206</v>
      </c>
      <c r="C97" s="11" t="s">
        <v>207</v>
      </c>
      <c r="D97" s="10" t="s">
        <v>208</v>
      </c>
      <c r="E97" s="10"/>
      <c r="F97" s="10"/>
      <c r="G97" s="10"/>
      <c r="H97" s="10"/>
      <c r="I97" s="10"/>
      <c r="J97" s="10"/>
      <c r="K97" s="10"/>
      <c r="L97" s="12">
        <v>3</v>
      </c>
      <c r="M97" s="10"/>
      <c r="N97" s="10"/>
      <c r="O97" s="17"/>
      <c r="P97" s="54"/>
      <c r="Q97" s="49">
        <v>0.5</v>
      </c>
      <c r="R97" s="50" t="s">
        <v>209</v>
      </c>
      <c r="S97" s="49"/>
      <c r="T97" s="49"/>
    </row>
    <row r="98" spans="1:20" ht="30" customHeight="1" x14ac:dyDescent="0.25">
      <c r="A98" s="9">
        <v>76</v>
      </c>
      <c r="B98" s="13" t="s">
        <v>210</v>
      </c>
      <c r="C98" s="11" t="s">
        <v>211</v>
      </c>
      <c r="D98" s="10" t="s">
        <v>19</v>
      </c>
      <c r="E98" s="10"/>
      <c r="F98" s="10"/>
      <c r="G98" s="10"/>
      <c r="H98" s="10"/>
      <c r="I98" s="10"/>
      <c r="J98" s="10"/>
      <c r="K98" s="10"/>
      <c r="L98" s="14"/>
      <c r="M98" s="12">
        <v>2</v>
      </c>
      <c r="N98" s="10"/>
      <c r="O98" s="17"/>
      <c r="P98" s="54"/>
      <c r="Q98" s="49">
        <v>0.5</v>
      </c>
      <c r="R98" s="50"/>
      <c r="S98" s="49"/>
      <c r="T98" s="49"/>
    </row>
    <row r="99" spans="1:20" ht="30" customHeight="1" x14ac:dyDescent="0.25">
      <c r="A99" s="9">
        <v>77</v>
      </c>
      <c r="B99" s="66" t="s">
        <v>212</v>
      </c>
      <c r="C99" s="11" t="s">
        <v>213</v>
      </c>
      <c r="D99" s="10" t="s">
        <v>66</v>
      </c>
      <c r="E99" s="10"/>
      <c r="F99" s="10"/>
      <c r="G99" s="10"/>
      <c r="H99" s="10"/>
      <c r="I99" s="10"/>
      <c r="J99" s="10"/>
      <c r="K99" s="10"/>
      <c r="L99" s="10"/>
      <c r="M99" s="12">
        <v>2</v>
      </c>
      <c r="N99" s="10"/>
      <c r="O99" s="17"/>
      <c r="P99" s="54"/>
      <c r="Q99" s="49">
        <v>0.5</v>
      </c>
      <c r="R99" s="50"/>
      <c r="S99" s="49"/>
      <c r="T99" s="49"/>
    </row>
    <row r="100" spans="1:20" ht="30" customHeight="1" x14ac:dyDescent="0.25">
      <c r="A100" s="9">
        <v>78</v>
      </c>
      <c r="B100" s="66" t="s">
        <v>214</v>
      </c>
      <c r="C100" s="11" t="s">
        <v>215</v>
      </c>
      <c r="D100" s="10" t="s">
        <v>66</v>
      </c>
      <c r="E100" s="10"/>
      <c r="F100" s="10"/>
      <c r="G100" s="10"/>
      <c r="H100" s="10"/>
      <c r="I100" s="10"/>
      <c r="J100" s="10"/>
      <c r="K100" s="10"/>
      <c r="L100" s="10"/>
      <c r="M100" s="12">
        <v>2</v>
      </c>
      <c r="N100" s="10"/>
      <c r="O100" s="17"/>
      <c r="P100" s="54"/>
      <c r="Q100" s="49">
        <v>0.7</v>
      </c>
      <c r="R100" s="50" t="s">
        <v>129</v>
      </c>
      <c r="S100" s="49"/>
      <c r="T100" s="49"/>
    </row>
    <row r="101" spans="1:20" ht="30" customHeight="1" x14ac:dyDescent="0.25">
      <c r="A101" s="9">
        <v>79</v>
      </c>
      <c r="B101" s="66" t="s">
        <v>216</v>
      </c>
      <c r="C101" s="11" t="s">
        <v>217</v>
      </c>
      <c r="D101" s="10" t="s">
        <v>66</v>
      </c>
      <c r="E101" s="10"/>
      <c r="F101" s="10"/>
      <c r="G101" s="10"/>
      <c r="H101" s="10"/>
      <c r="I101" s="10"/>
      <c r="J101" s="10"/>
      <c r="K101" s="10"/>
      <c r="L101" s="10"/>
      <c r="M101" s="12">
        <v>2</v>
      </c>
      <c r="N101" s="10"/>
      <c r="O101" s="17"/>
      <c r="P101" s="54"/>
      <c r="Q101" s="49">
        <v>0.7</v>
      </c>
      <c r="R101" s="50" t="s">
        <v>148</v>
      </c>
      <c r="S101" s="49"/>
      <c r="T101" s="49"/>
    </row>
    <row r="102" spans="1:20" ht="30" customHeight="1" x14ac:dyDescent="0.25">
      <c r="A102" s="91" t="s">
        <v>218</v>
      </c>
      <c r="B102" s="92"/>
      <c r="C102" s="93"/>
      <c r="D102" s="15">
        <v>20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64"/>
      <c r="P102" s="58"/>
      <c r="Q102" s="49"/>
      <c r="R102" s="50"/>
      <c r="S102" s="49"/>
      <c r="T102" s="49"/>
    </row>
    <row r="103" spans="1:20" ht="30" customHeight="1" x14ac:dyDescent="0.25">
      <c r="A103" s="9">
        <v>80</v>
      </c>
      <c r="B103" s="66" t="s">
        <v>219</v>
      </c>
      <c r="C103" s="11" t="s">
        <v>220</v>
      </c>
      <c r="D103" s="10" t="s">
        <v>221</v>
      </c>
      <c r="E103" s="10"/>
      <c r="F103" s="10"/>
      <c r="G103" s="10"/>
      <c r="H103" s="10"/>
      <c r="I103" s="10"/>
      <c r="J103" s="10"/>
      <c r="K103" s="10"/>
      <c r="L103" s="12">
        <v>2</v>
      </c>
      <c r="M103" s="10"/>
      <c r="N103" s="10"/>
      <c r="O103" s="17"/>
      <c r="P103" s="54"/>
      <c r="Q103" s="49"/>
      <c r="R103" s="50"/>
      <c r="S103" s="49"/>
      <c r="T103" s="49"/>
    </row>
    <row r="104" spans="1:20" ht="30" customHeight="1" x14ac:dyDescent="0.25">
      <c r="A104" s="9">
        <v>81</v>
      </c>
      <c r="B104" s="66" t="s">
        <v>222</v>
      </c>
      <c r="C104" s="11" t="s">
        <v>223</v>
      </c>
      <c r="D104" s="10" t="s">
        <v>221</v>
      </c>
      <c r="E104" s="10"/>
      <c r="F104" s="10"/>
      <c r="G104" s="10"/>
      <c r="H104" s="10"/>
      <c r="I104" s="10"/>
      <c r="J104" s="10"/>
      <c r="K104" s="10"/>
      <c r="L104" s="12">
        <v>2</v>
      </c>
      <c r="M104" s="10"/>
      <c r="N104" s="10"/>
      <c r="O104" s="17"/>
      <c r="P104" s="54"/>
      <c r="Q104" s="49"/>
      <c r="R104" s="50"/>
      <c r="S104" s="49"/>
      <c r="T104" s="49"/>
    </row>
    <row r="105" spans="1:20" ht="30" customHeight="1" x14ac:dyDescent="0.25">
      <c r="A105" s="9">
        <v>82</v>
      </c>
      <c r="B105" s="66" t="s">
        <v>224</v>
      </c>
      <c r="C105" s="11" t="s">
        <v>225</v>
      </c>
      <c r="D105" s="10" t="s">
        <v>221</v>
      </c>
      <c r="E105" s="10"/>
      <c r="F105" s="10"/>
      <c r="G105" s="10"/>
      <c r="H105" s="10"/>
      <c r="I105" s="10"/>
      <c r="J105" s="10"/>
      <c r="K105" s="10"/>
      <c r="L105" s="12">
        <v>2</v>
      </c>
      <c r="M105" s="10"/>
      <c r="N105" s="10"/>
      <c r="O105" s="17"/>
      <c r="P105" s="54"/>
      <c r="Q105" s="49"/>
      <c r="R105" s="50"/>
      <c r="S105" s="49"/>
      <c r="T105" s="49"/>
    </row>
    <row r="106" spans="1:20" ht="30" customHeight="1" x14ac:dyDescent="0.25">
      <c r="A106" s="9">
        <v>83</v>
      </c>
      <c r="B106" s="66" t="s">
        <v>226</v>
      </c>
      <c r="C106" s="11" t="s">
        <v>227</v>
      </c>
      <c r="D106" s="10" t="s">
        <v>109</v>
      </c>
      <c r="E106" s="10"/>
      <c r="F106" s="10"/>
      <c r="G106" s="10"/>
      <c r="H106" s="10"/>
      <c r="I106" s="10"/>
      <c r="J106" s="10"/>
      <c r="K106" s="10"/>
      <c r="L106" s="12">
        <v>3</v>
      </c>
      <c r="M106" s="10"/>
      <c r="N106" s="10"/>
      <c r="O106" s="17"/>
      <c r="P106" s="54"/>
      <c r="Q106" s="49"/>
      <c r="R106" s="50"/>
      <c r="S106" s="49"/>
      <c r="T106" s="49"/>
    </row>
    <row r="107" spans="1:20" ht="30" customHeight="1" x14ac:dyDescent="0.25">
      <c r="A107" s="9">
        <v>84</v>
      </c>
      <c r="B107" s="67" t="s">
        <v>206</v>
      </c>
      <c r="C107" s="11" t="s">
        <v>207</v>
      </c>
      <c r="D107" s="10" t="s">
        <v>208</v>
      </c>
      <c r="E107" s="10"/>
      <c r="F107" s="10"/>
      <c r="G107" s="10"/>
      <c r="H107" s="10"/>
      <c r="I107" s="10"/>
      <c r="J107" s="10"/>
      <c r="K107" s="10"/>
      <c r="L107" s="12">
        <v>3</v>
      </c>
      <c r="M107" s="10"/>
      <c r="N107" s="10"/>
      <c r="O107" s="17"/>
      <c r="P107" s="54"/>
      <c r="Q107" s="49"/>
      <c r="R107" s="50"/>
      <c r="S107" s="49"/>
      <c r="T107" s="49"/>
    </row>
    <row r="108" spans="1:20" ht="30" customHeight="1" x14ac:dyDescent="0.25">
      <c r="A108" s="9">
        <v>85</v>
      </c>
      <c r="B108" s="10" t="s">
        <v>210</v>
      </c>
      <c r="C108" s="11" t="s">
        <v>211</v>
      </c>
      <c r="D108" s="10" t="s">
        <v>19</v>
      </c>
      <c r="E108" s="10"/>
      <c r="F108" s="10"/>
      <c r="G108" s="10"/>
      <c r="H108" s="10"/>
      <c r="I108" s="10"/>
      <c r="J108" s="10"/>
      <c r="K108" s="10"/>
      <c r="L108" s="14"/>
      <c r="M108" s="12">
        <v>2</v>
      </c>
      <c r="N108" s="10"/>
      <c r="O108" s="17"/>
      <c r="P108" s="54"/>
      <c r="Q108" s="49"/>
      <c r="R108" s="50"/>
      <c r="S108" s="49"/>
      <c r="T108" s="49"/>
    </row>
    <row r="109" spans="1:20" ht="30" customHeight="1" x14ac:dyDescent="0.25">
      <c r="A109" s="9">
        <v>86</v>
      </c>
      <c r="B109" s="66" t="s">
        <v>228</v>
      </c>
      <c r="C109" s="11" t="s">
        <v>229</v>
      </c>
      <c r="D109" s="10" t="s">
        <v>66</v>
      </c>
      <c r="E109" s="10"/>
      <c r="F109" s="10"/>
      <c r="G109" s="10"/>
      <c r="H109" s="10"/>
      <c r="I109" s="10"/>
      <c r="J109" s="10"/>
      <c r="K109" s="10"/>
      <c r="L109" s="10"/>
      <c r="M109" s="12">
        <v>2</v>
      </c>
      <c r="N109" s="10"/>
      <c r="O109" s="17"/>
      <c r="P109" s="54"/>
      <c r="Q109" s="49"/>
      <c r="R109" s="50"/>
      <c r="S109" s="49"/>
      <c r="T109" s="49"/>
    </row>
    <row r="110" spans="1:20" ht="30" customHeight="1" x14ac:dyDescent="0.25">
      <c r="A110" s="9">
        <v>87</v>
      </c>
      <c r="B110" s="66" t="s">
        <v>230</v>
      </c>
      <c r="C110" s="11" t="s">
        <v>231</v>
      </c>
      <c r="D110" s="10" t="s">
        <v>66</v>
      </c>
      <c r="E110" s="10"/>
      <c r="F110" s="10"/>
      <c r="G110" s="10"/>
      <c r="H110" s="10"/>
      <c r="I110" s="10"/>
      <c r="J110" s="10"/>
      <c r="K110" s="10"/>
      <c r="L110" s="10"/>
      <c r="M110" s="12">
        <v>2</v>
      </c>
      <c r="N110" s="10"/>
      <c r="O110" s="17"/>
      <c r="P110" s="54"/>
      <c r="Q110" s="49"/>
      <c r="R110" s="50"/>
      <c r="S110" s="49"/>
      <c r="T110" s="49"/>
    </row>
    <row r="111" spans="1:20" ht="30" customHeight="1" x14ac:dyDescent="0.25">
      <c r="A111" s="9">
        <v>88</v>
      </c>
      <c r="B111" s="67" t="s">
        <v>216</v>
      </c>
      <c r="C111" s="11" t="s">
        <v>217</v>
      </c>
      <c r="D111" s="10" t="s">
        <v>66</v>
      </c>
      <c r="E111" s="10"/>
      <c r="F111" s="10"/>
      <c r="G111" s="10"/>
      <c r="H111" s="10"/>
      <c r="I111" s="10"/>
      <c r="J111" s="10"/>
      <c r="K111" s="10"/>
      <c r="L111" s="10"/>
      <c r="M111" s="12">
        <v>2</v>
      </c>
      <c r="N111" s="10"/>
      <c r="O111" s="17"/>
      <c r="P111" s="54"/>
      <c r="Q111" s="49"/>
      <c r="R111" s="50"/>
      <c r="S111" s="49"/>
      <c r="T111" s="49"/>
    </row>
    <row r="112" spans="1:20" ht="30" customHeight="1" x14ac:dyDescent="0.25">
      <c r="A112" s="91" t="s">
        <v>232</v>
      </c>
      <c r="B112" s="92"/>
      <c r="C112" s="93"/>
      <c r="D112" s="15">
        <v>20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64"/>
      <c r="P112" s="58"/>
      <c r="Q112" s="49"/>
      <c r="R112" s="50"/>
      <c r="S112" s="49"/>
      <c r="T112" s="49"/>
    </row>
    <row r="113" spans="1:20" ht="30" customHeight="1" x14ac:dyDescent="0.25">
      <c r="A113" s="9">
        <v>89</v>
      </c>
      <c r="B113" s="66" t="s">
        <v>233</v>
      </c>
      <c r="C113" s="11" t="s">
        <v>234</v>
      </c>
      <c r="D113" s="10" t="s">
        <v>109</v>
      </c>
      <c r="E113" s="10"/>
      <c r="F113" s="10"/>
      <c r="G113" s="10"/>
      <c r="H113" s="10"/>
      <c r="I113" s="10"/>
      <c r="J113" s="10"/>
      <c r="K113" s="10"/>
      <c r="L113" s="12">
        <v>3</v>
      </c>
      <c r="M113" s="10"/>
      <c r="N113" s="10"/>
      <c r="O113" s="17"/>
      <c r="P113" s="54"/>
      <c r="Q113" s="49"/>
      <c r="R113" s="50"/>
      <c r="S113" s="49"/>
      <c r="T113" s="49"/>
    </row>
    <row r="114" spans="1:20" ht="30" customHeight="1" x14ac:dyDescent="0.25">
      <c r="A114" s="9">
        <v>90</v>
      </c>
      <c r="B114" s="66" t="s">
        <v>235</v>
      </c>
      <c r="C114" s="11" t="s">
        <v>236</v>
      </c>
      <c r="D114" s="10" t="s">
        <v>237</v>
      </c>
      <c r="E114" s="10"/>
      <c r="F114" s="10"/>
      <c r="G114" s="10"/>
      <c r="H114" s="10"/>
      <c r="I114" s="10"/>
      <c r="J114" s="10"/>
      <c r="K114" s="10"/>
      <c r="L114" s="12">
        <v>2</v>
      </c>
      <c r="M114" s="10"/>
      <c r="N114" s="10"/>
      <c r="O114" s="17"/>
      <c r="P114" s="54"/>
      <c r="Q114" s="49"/>
      <c r="R114" s="50"/>
      <c r="S114" s="49"/>
      <c r="T114" s="49"/>
    </row>
    <row r="115" spans="1:20" ht="30" customHeight="1" x14ac:dyDescent="0.25">
      <c r="A115" s="9">
        <v>91</v>
      </c>
      <c r="B115" s="66" t="s">
        <v>238</v>
      </c>
      <c r="C115" s="11" t="s">
        <v>239</v>
      </c>
      <c r="D115" s="10" t="s">
        <v>237</v>
      </c>
      <c r="E115" s="10"/>
      <c r="F115" s="10"/>
      <c r="G115" s="10"/>
      <c r="H115" s="10"/>
      <c r="I115" s="10"/>
      <c r="J115" s="10"/>
      <c r="K115" s="10"/>
      <c r="L115" s="12">
        <v>2</v>
      </c>
      <c r="M115" s="10"/>
      <c r="N115" s="10"/>
      <c r="O115" s="17"/>
      <c r="P115" s="54"/>
      <c r="Q115" s="49"/>
      <c r="R115" s="50"/>
      <c r="S115" s="49"/>
      <c r="T115" s="49"/>
    </row>
    <row r="116" spans="1:20" ht="30" customHeight="1" x14ac:dyDescent="0.25">
      <c r="A116" s="9">
        <v>92</v>
      </c>
      <c r="B116" s="66" t="s">
        <v>240</v>
      </c>
      <c r="C116" s="11" t="s">
        <v>241</v>
      </c>
      <c r="D116" s="10" t="s">
        <v>237</v>
      </c>
      <c r="E116" s="10"/>
      <c r="F116" s="10"/>
      <c r="G116" s="10"/>
      <c r="H116" s="10"/>
      <c r="I116" s="10"/>
      <c r="J116" s="10"/>
      <c r="K116" s="10"/>
      <c r="L116" s="12">
        <v>2</v>
      </c>
      <c r="M116" s="10"/>
      <c r="N116" s="10"/>
      <c r="O116" s="17"/>
      <c r="P116" s="54"/>
      <c r="Q116" s="49"/>
      <c r="R116" s="50"/>
      <c r="S116" s="49"/>
      <c r="T116" s="49"/>
    </row>
    <row r="117" spans="1:20" ht="30" customHeight="1" x14ac:dyDescent="0.25">
      <c r="A117" s="9">
        <v>93</v>
      </c>
      <c r="B117" s="67" t="s">
        <v>206</v>
      </c>
      <c r="C117" s="11" t="s">
        <v>207</v>
      </c>
      <c r="D117" s="10" t="s">
        <v>208</v>
      </c>
      <c r="E117" s="10"/>
      <c r="F117" s="10"/>
      <c r="G117" s="10"/>
      <c r="H117" s="10"/>
      <c r="I117" s="10"/>
      <c r="J117" s="10"/>
      <c r="K117" s="10"/>
      <c r="L117" s="12">
        <v>3</v>
      </c>
      <c r="M117" s="10"/>
      <c r="N117" s="10"/>
      <c r="O117" s="17"/>
      <c r="P117" s="54"/>
      <c r="Q117" s="49"/>
      <c r="R117" s="50"/>
      <c r="S117" s="49"/>
      <c r="T117" s="49"/>
    </row>
    <row r="118" spans="1:20" ht="30" customHeight="1" x14ac:dyDescent="0.25">
      <c r="A118" s="9">
        <v>94</v>
      </c>
      <c r="B118" s="10" t="s">
        <v>210</v>
      </c>
      <c r="C118" s="11" t="s">
        <v>211</v>
      </c>
      <c r="D118" s="10" t="s">
        <v>19</v>
      </c>
      <c r="E118" s="10"/>
      <c r="F118" s="10"/>
      <c r="G118" s="10"/>
      <c r="H118" s="10"/>
      <c r="I118" s="10"/>
      <c r="J118" s="10"/>
      <c r="K118" s="10"/>
      <c r="L118" s="14"/>
      <c r="M118" s="12">
        <v>2</v>
      </c>
      <c r="N118" s="10"/>
      <c r="O118" s="17"/>
      <c r="P118" s="54"/>
      <c r="Q118" s="49"/>
      <c r="R118" s="50"/>
      <c r="S118" s="49"/>
      <c r="T118" s="49"/>
    </row>
    <row r="119" spans="1:20" ht="30" customHeight="1" x14ac:dyDescent="0.25">
      <c r="A119" s="9">
        <v>95</v>
      </c>
      <c r="B119" s="67" t="s">
        <v>242</v>
      </c>
      <c r="C119" s="11" t="s">
        <v>243</v>
      </c>
      <c r="D119" s="10" t="s">
        <v>66</v>
      </c>
      <c r="E119" s="10"/>
      <c r="F119" s="10"/>
      <c r="G119" s="10"/>
      <c r="H119" s="10"/>
      <c r="I119" s="10"/>
      <c r="J119" s="10"/>
      <c r="K119" s="10"/>
      <c r="L119" s="10"/>
      <c r="M119" s="12">
        <v>2</v>
      </c>
      <c r="N119" s="10"/>
      <c r="O119" s="17"/>
      <c r="P119" s="54"/>
      <c r="Q119" s="49"/>
      <c r="R119" s="50"/>
      <c r="S119" s="49"/>
      <c r="T119" s="49"/>
    </row>
    <row r="120" spans="1:20" ht="30" customHeight="1" x14ac:dyDescent="0.25">
      <c r="A120" s="9">
        <v>96</v>
      </c>
      <c r="B120" s="66" t="s">
        <v>244</v>
      </c>
      <c r="C120" s="11" t="s">
        <v>245</v>
      </c>
      <c r="D120" s="10" t="s">
        <v>66</v>
      </c>
      <c r="E120" s="10"/>
      <c r="F120" s="10"/>
      <c r="G120" s="10"/>
      <c r="H120" s="10"/>
      <c r="I120" s="10"/>
      <c r="J120" s="10"/>
      <c r="K120" s="10"/>
      <c r="L120" s="10"/>
      <c r="M120" s="12">
        <v>2</v>
      </c>
      <c r="N120" s="10"/>
      <c r="O120" s="17"/>
      <c r="P120" s="54"/>
      <c r="Q120" s="49"/>
      <c r="R120" s="50"/>
      <c r="S120" s="49"/>
      <c r="T120" s="49"/>
    </row>
    <row r="121" spans="1:20" ht="30" customHeight="1" x14ac:dyDescent="0.25">
      <c r="A121" s="9">
        <v>97</v>
      </c>
      <c r="B121" s="67" t="s">
        <v>246</v>
      </c>
      <c r="C121" s="11" t="s">
        <v>247</v>
      </c>
      <c r="D121" s="10" t="s">
        <v>19</v>
      </c>
      <c r="E121" s="10"/>
      <c r="F121" s="10"/>
      <c r="G121" s="10"/>
      <c r="H121" s="10"/>
      <c r="I121" s="10"/>
      <c r="J121" s="10"/>
      <c r="K121" s="10"/>
      <c r="L121" s="10"/>
      <c r="M121" s="12">
        <v>2</v>
      </c>
      <c r="N121" s="10"/>
      <c r="O121" s="17"/>
      <c r="P121" s="54"/>
      <c r="Q121" s="49"/>
      <c r="R121" s="50"/>
      <c r="S121" s="49"/>
      <c r="T121" s="49"/>
    </row>
    <row r="122" spans="1:20" ht="30" customHeight="1" x14ac:dyDescent="0.25">
      <c r="A122" s="74" t="s">
        <v>248</v>
      </c>
      <c r="B122" s="87"/>
      <c r="C122" s="76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32"/>
      <c r="P122" s="53"/>
      <c r="Q122" s="49"/>
      <c r="R122" s="50"/>
      <c r="S122" s="49"/>
      <c r="T122" s="49"/>
    </row>
    <row r="123" spans="1:20" ht="30" customHeight="1" x14ac:dyDescent="0.25">
      <c r="A123" s="91" t="s">
        <v>249</v>
      </c>
      <c r="B123" s="92"/>
      <c r="C123" s="93"/>
      <c r="D123" s="15">
        <v>7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64"/>
      <c r="P123" s="58"/>
      <c r="Q123" s="49"/>
      <c r="R123" s="50"/>
      <c r="S123" s="49"/>
      <c r="T123" s="49"/>
    </row>
    <row r="124" spans="1:20" ht="30" customHeight="1" x14ac:dyDescent="0.25">
      <c r="A124" s="9">
        <v>98</v>
      </c>
      <c r="B124" s="66" t="s">
        <v>250</v>
      </c>
      <c r="C124" s="11" t="s">
        <v>251</v>
      </c>
      <c r="D124" s="10" t="s">
        <v>66</v>
      </c>
      <c r="E124" s="10"/>
      <c r="F124" s="10"/>
      <c r="G124" s="10"/>
      <c r="H124" s="10"/>
      <c r="I124" s="10"/>
      <c r="J124" s="10"/>
      <c r="K124" s="10"/>
      <c r="L124" s="10"/>
      <c r="M124" s="12">
        <v>2</v>
      </c>
      <c r="N124" s="10"/>
      <c r="O124" s="17"/>
      <c r="P124" s="54"/>
      <c r="Q124" s="49"/>
      <c r="R124" s="50"/>
      <c r="S124" s="49"/>
      <c r="T124" s="49"/>
    </row>
    <row r="125" spans="1:20" ht="30" customHeight="1" x14ac:dyDescent="0.25">
      <c r="A125" s="9">
        <v>99</v>
      </c>
      <c r="B125" s="66" t="s">
        <v>252</v>
      </c>
      <c r="C125" s="11" t="s">
        <v>253</v>
      </c>
      <c r="D125" s="10" t="s">
        <v>66</v>
      </c>
      <c r="E125" s="10"/>
      <c r="F125" s="10"/>
      <c r="G125" s="10"/>
      <c r="H125" s="10"/>
      <c r="I125" s="10"/>
      <c r="J125" s="10"/>
      <c r="K125" s="10"/>
      <c r="L125" s="10"/>
      <c r="M125" s="12">
        <v>2</v>
      </c>
      <c r="N125" s="10"/>
      <c r="O125" s="17"/>
      <c r="P125" s="54"/>
      <c r="Q125" s="49"/>
      <c r="R125" s="50"/>
      <c r="S125" s="49"/>
      <c r="T125" s="49"/>
    </row>
    <row r="126" spans="1:20" ht="30" customHeight="1" x14ac:dyDescent="0.25">
      <c r="A126" s="16">
        <v>100</v>
      </c>
      <c r="B126" s="67" t="s">
        <v>254</v>
      </c>
      <c r="C126" s="11" t="s">
        <v>255</v>
      </c>
      <c r="D126" s="10" t="s">
        <v>208</v>
      </c>
      <c r="E126" s="10"/>
      <c r="F126" s="10"/>
      <c r="G126" s="10"/>
      <c r="H126" s="10"/>
      <c r="I126" s="10"/>
      <c r="J126" s="10"/>
      <c r="K126" s="10"/>
      <c r="L126" s="10"/>
      <c r="M126" s="12">
        <v>3</v>
      </c>
      <c r="N126" s="10"/>
      <c r="O126" s="17"/>
      <c r="P126" s="54"/>
      <c r="Q126" s="49"/>
      <c r="R126" s="50"/>
      <c r="S126" s="49"/>
      <c r="T126" s="49"/>
    </row>
    <row r="127" spans="1:20" ht="30" customHeight="1" x14ac:dyDescent="0.25">
      <c r="A127" s="91" t="s">
        <v>256</v>
      </c>
      <c r="B127" s="92"/>
      <c r="C127" s="93"/>
      <c r="D127" s="15">
        <v>7</v>
      </c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64"/>
      <c r="P127" s="58"/>
      <c r="Q127" s="49"/>
      <c r="R127" s="50"/>
      <c r="S127" s="49"/>
      <c r="T127" s="49"/>
    </row>
    <row r="128" spans="1:20" ht="30" customHeight="1" x14ac:dyDescent="0.25">
      <c r="A128" s="9">
        <v>101</v>
      </c>
      <c r="B128" s="66" t="s">
        <v>257</v>
      </c>
      <c r="C128" s="11" t="s">
        <v>258</v>
      </c>
      <c r="D128" s="10" t="s">
        <v>66</v>
      </c>
      <c r="E128" s="10"/>
      <c r="F128" s="10"/>
      <c r="G128" s="10"/>
      <c r="H128" s="10"/>
      <c r="I128" s="10"/>
      <c r="J128" s="10"/>
      <c r="K128" s="10"/>
      <c r="L128" s="10"/>
      <c r="M128" s="12">
        <v>2</v>
      </c>
      <c r="N128" s="10"/>
      <c r="O128" s="17"/>
      <c r="P128" s="54"/>
      <c r="Q128" s="49"/>
      <c r="R128" s="50"/>
      <c r="S128" s="49"/>
      <c r="T128" s="49"/>
    </row>
    <row r="129" spans="1:20" ht="30" customHeight="1" x14ac:dyDescent="0.25">
      <c r="A129" s="9">
        <v>102</v>
      </c>
      <c r="B129" s="66" t="s">
        <v>259</v>
      </c>
      <c r="C129" s="11" t="s">
        <v>260</v>
      </c>
      <c r="D129" s="10" t="s">
        <v>19</v>
      </c>
      <c r="E129" s="10"/>
      <c r="F129" s="10"/>
      <c r="G129" s="10"/>
      <c r="H129" s="10"/>
      <c r="I129" s="10"/>
      <c r="J129" s="10"/>
      <c r="K129" s="10"/>
      <c r="L129" s="10"/>
      <c r="M129" s="12">
        <v>2</v>
      </c>
      <c r="N129" s="10"/>
      <c r="O129" s="17"/>
      <c r="P129" s="54"/>
      <c r="Q129" s="49"/>
      <c r="R129" s="50"/>
      <c r="S129" s="49"/>
      <c r="T129" s="49"/>
    </row>
    <row r="130" spans="1:20" ht="30" customHeight="1" x14ac:dyDescent="0.25">
      <c r="A130" s="9">
        <v>103</v>
      </c>
      <c r="B130" s="67" t="s">
        <v>254</v>
      </c>
      <c r="C130" s="11" t="s">
        <v>255</v>
      </c>
      <c r="D130" s="10" t="s">
        <v>208</v>
      </c>
      <c r="E130" s="10"/>
      <c r="F130" s="10"/>
      <c r="G130" s="10"/>
      <c r="H130" s="10"/>
      <c r="I130" s="10"/>
      <c r="J130" s="10"/>
      <c r="K130" s="10"/>
      <c r="L130" s="10"/>
      <c r="M130" s="12">
        <v>3</v>
      </c>
      <c r="N130" s="10"/>
      <c r="O130" s="17"/>
      <c r="P130" s="54"/>
      <c r="Q130" s="49"/>
      <c r="R130" s="50"/>
      <c r="S130" s="49"/>
      <c r="T130" s="49"/>
    </row>
    <row r="131" spans="1:20" ht="30" customHeight="1" x14ac:dyDescent="0.25">
      <c r="A131" s="91" t="s">
        <v>261</v>
      </c>
      <c r="B131" s="92"/>
      <c r="C131" s="93"/>
      <c r="D131" s="15">
        <v>7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64"/>
      <c r="P131" s="58"/>
      <c r="Q131" s="49"/>
      <c r="R131" s="50"/>
      <c r="S131" s="49"/>
      <c r="T131" s="49"/>
    </row>
    <row r="132" spans="1:20" ht="30" customHeight="1" x14ac:dyDescent="0.25">
      <c r="A132" s="9">
        <v>104</v>
      </c>
      <c r="B132" s="66" t="s">
        <v>262</v>
      </c>
      <c r="C132" s="11" t="s">
        <v>263</v>
      </c>
      <c r="D132" s="10" t="s">
        <v>66</v>
      </c>
      <c r="E132" s="10"/>
      <c r="F132" s="10"/>
      <c r="G132" s="10"/>
      <c r="H132" s="10"/>
      <c r="I132" s="10"/>
      <c r="J132" s="10"/>
      <c r="K132" s="10"/>
      <c r="L132" s="10"/>
      <c r="M132" s="12">
        <v>2</v>
      </c>
      <c r="N132" s="10"/>
      <c r="O132" s="17"/>
      <c r="P132" s="54"/>
      <c r="Q132" s="49"/>
      <c r="R132" s="50"/>
      <c r="S132" s="49"/>
      <c r="T132" s="49"/>
    </row>
    <row r="133" spans="1:20" ht="30" customHeight="1" x14ac:dyDescent="0.25">
      <c r="A133" s="9">
        <v>105</v>
      </c>
      <c r="B133" s="67" t="s">
        <v>254</v>
      </c>
      <c r="C133" s="11" t="s">
        <v>255</v>
      </c>
      <c r="D133" s="10" t="s">
        <v>208</v>
      </c>
      <c r="E133" s="10"/>
      <c r="F133" s="10"/>
      <c r="G133" s="10"/>
      <c r="H133" s="10"/>
      <c r="I133" s="10"/>
      <c r="J133" s="10"/>
      <c r="K133" s="10"/>
      <c r="L133" s="10"/>
      <c r="M133" s="12">
        <v>3</v>
      </c>
      <c r="N133" s="10"/>
      <c r="O133" s="17"/>
      <c r="P133" s="54"/>
      <c r="Q133" s="49"/>
      <c r="R133" s="50"/>
      <c r="S133" s="49"/>
      <c r="T133" s="49"/>
    </row>
    <row r="134" spans="1:20" ht="30" customHeight="1" x14ac:dyDescent="0.25">
      <c r="A134" s="9">
        <v>106</v>
      </c>
      <c r="B134" s="67" t="s">
        <v>216</v>
      </c>
      <c r="C134" s="11" t="s">
        <v>217</v>
      </c>
      <c r="D134" s="10" t="s">
        <v>66</v>
      </c>
      <c r="E134" s="10"/>
      <c r="F134" s="10"/>
      <c r="G134" s="10"/>
      <c r="H134" s="10"/>
      <c r="I134" s="10"/>
      <c r="J134" s="10"/>
      <c r="K134" s="10"/>
      <c r="L134" s="10"/>
      <c r="M134" s="12">
        <v>2</v>
      </c>
      <c r="N134" s="10"/>
      <c r="O134" s="17"/>
      <c r="P134" s="54"/>
      <c r="Q134" s="49"/>
      <c r="R134" s="50"/>
      <c r="S134" s="49"/>
      <c r="T134" s="49"/>
    </row>
    <row r="135" spans="1:20" ht="30" customHeight="1" x14ac:dyDescent="0.25">
      <c r="A135" s="91" t="s">
        <v>264</v>
      </c>
      <c r="B135" s="92"/>
      <c r="C135" s="93"/>
      <c r="D135" s="15">
        <v>7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64"/>
      <c r="P135" s="58"/>
      <c r="Q135" s="49"/>
      <c r="R135" s="50"/>
      <c r="S135" s="49"/>
      <c r="T135" s="49"/>
    </row>
    <row r="136" spans="1:20" ht="30" customHeight="1" x14ac:dyDescent="0.25">
      <c r="A136" s="9">
        <v>107</v>
      </c>
      <c r="B136" s="66" t="s">
        <v>265</v>
      </c>
      <c r="C136" s="11" t="s">
        <v>266</v>
      </c>
      <c r="D136" s="10" t="s">
        <v>66</v>
      </c>
      <c r="E136" s="10"/>
      <c r="F136" s="10"/>
      <c r="G136" s="10"/>
      <c r="H136" s="10"/>
      <c r="I136" s="10"/>
      <c r="J136" s="10"/>
      <c r="K136" s="10"/>
      <c r="L136" s="10"/>
      <c r="M136" s="12">
        <v>2</v>
      </c>
      <c r="N136" s="10"/>
      <c r="O136" s="17"/>
      <c r="P136" s="54"/>
      <c r="Q136" s="49"/>
      <c r="R136" s="50"/>
      <c r="S136" s="49"/>
      <c r="T136" s="49"/>
    </row>
    <row r="137" spans="1:20" ht="30" customHeight="1" x14ac:dyDescent="0.25">
      <c r="A137" s="9">
        <v>108</v>
      </c>
      <c r="B137" s="66" t="s">
        <v>267</v>
      </c>
      <c r="C137" s="11" t="s">
        <v>268</v>
      </c>
      <c r="D137" s="10" t="s">
        <v>66</v>
      </c>
      <c r="E137" s="10"/>
      <c r="F137" s="10"/>
      <c r="G137" s="10"/>
      <c r="H137" s="10"/>
      <c r="I137" s="10"/>
      <c r="J137" s="10"/>
      <c r="K137" s="10"/>
      <c r="L137" s="10"/>
      <c r="M137" s="12">
        <v>2</v>
      </c>
      <c r="N137" s="10"/>
      <c r="O137" s="17"/>
      <c r="P137" s="54"/>
      <c r="Q137" s="49"/>
      <c r="R137" s="50"/>
      <c r="S137" s="49"/>
      <c r="T137" s="49"/>
    </row>
    <row r="138" spans="1:20" ht="30" customHeight="1" x14ac:dyDescent="0.25">
      <c r="A138" s="9">
        <v>109</v>
      </c>
      <c r="B138" s="67" t="s">
        <v>254</v>
      </c>
      <c r="C138" s="11" t="s">
        <v>255</v>
      </c>
      <c r="D138" s="10" t="s">
        <v>208</v>
      </c>
      <c r="E138" s="10"/>
      <c r="F138" s="10"/>
      <c r="G138" s="10"/>
      <c r="H138" s="10"/>
      <c r="I138" s="10"/>
      <c r="J138" s="10"/>
      <c r="K138" s="10"/>
      <c r="L138" s="10"/>
      <c r="M138" s="12">
        <v>3</v>
      </c>
      <c r="N138" s="10"/>
      <c r="O138" s="17"/>
      <c r="P138" s="54"/>
      <c r="Q138" s="49"/>
      <c r="R138" s="50"/>
      <c r="S138" s="49"/>
      <c r="T138" s="49"/>
    </row>
    <row r="139" spans="1:20" ht="30" customHeight="1" x14ac:dyDescent="0.25">
      <c r="A139" s="91" t="s">
        <v>269</v>
      </c>
      <c r="B139" s="92"/>
      <c r="C139" s="93"/>
      <c r="D139" s="15">
        <v>7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64"/>
      <c r="P139" s="58"/>
      <c r="Q139" s="49"/>
      <c r="R139" s="50"/>
      <c r="S139" s="49"/>
      <c r="T139" s="49"/>
    </row>
    <row r="140" spans="1:20" ht="30" customHeight="1" x14ac:dyDescent="0.25">
      <c r="A140" s="9">
        <v>110</v>
      </c>
      <c r="B140" s="66" t="s">
        <v>270</v>
      </c>
      <c r="C140" s="11" t="s">
        <v>271</v>
      </c>
      <c r="D140" s="10" t="s">
        <v>66</v>
      </c>
      <c r="E140" s="10"/>
      <c r="F140" s="10"/>
      <c r="G140" s="10"/>
      <c r="H140" s="10"/>
      <c r="I140" s="10"/>
      <c r="J140" s="10"/>
      <c r="K140" s="10"/>
      <c r="L140" s="10"/>
      <c r="M140" s="12">
        <v>2</v>
      </c>
      <c r="N140" s="10"/>
      <c r="O140" s="17"/>
      <c r="P140" s="54"/>
      <c r="Q140" s="49"/>
      <c r="R140" s="50"/>
      <c r="S140" s="49"/>
      <c r="T140" s="49"/>
    </row>
    <row r="141" spans="1:20" ht="30" customHeight="1" x14ac:dyDescent="0.25">
      <c r="A141" s="9">
        <v>111</v>
      </c>
      <c r="B141" s="66" t="s">
        <v>272</v>
      </c>
      <c r="C141" s="11" t="s">
        <v>273</v>
      </c>
      <c r="D141" s="10" t="s">
        <v>66</v>
      </c>
      <c r="E141" s="10"/>
      <c r="F141" s="10"/>
      <c r="G141" s="10"/>
      <c r="H141" s="10"/>
      <c r="I141" s="10"/>
      <c r="J141" s="10"/>
      <c r="K141" s="10"/>
      <c r="L141" s="10"/>
      <c r="M141" s="12">
        <v>2</v>
      </c>
      <c r="N141" s="10"/>
      <c r="O141" s="17"/>
      <c r="P141" s="54"/>
      <c r="Q141" s="49"/>
      <c r="R141" s="50"/>
      <c r="S141" s="49"/>
      <c r="T141" s="49"/>
    </row>
    <row r="142" spans="1:20" ht="30" customHeight="1" x14ac:dyDescent="0.25">
      <c r="A142" s="9">
        <v>112</v>
      </c>
      <c r="B142" s="67" t="s">
        <v>254</v>
      </c>
      <c r="C142" s="11" t="s">
        <v>255</v>
      </c>
      <c r="D142" s="10" t="s">
        <v>208</v>
      </c>
      <c r="E142" s="10"/>
      <c r="F142" s="10"/>
      <c r="G142" s="10"/>
      <c r="H142" s="10"/>
      <c r="I142" s="10"/>
      <c r="J142" s="10"/>
      <c r="K142" s="10"/>
      <c r="L142" s="10"/>
      <c r="M142" s="12">
        <v>3</v>
      </c>
      <c r="N142" s="10"/>
      <c r="O142" s="17"/>
      <c r="P142" s="54"/>
      <c r="Q142" s="49"/>
      <c r="R142" s="50"/>
      <c r="S142" s="49"/>
      <c r="T142" s="49"/>
    </row>
    <row r="143" spans="1:20" ht="30" customHeight="1" x14ac:dyDescent="0.25">
      <c r="A143" s="74" t="s">
        <v>274</v>
      </c>
      <c r="B143" s="87"/>
      <c r="C143" s="76"/>
      <c r="D143" s="8">
        <v>6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32"/>
      <c r="P143" s="53"/>
      <c r="Q143" s="49"/>
      <c r="R143" s="50"/>
      <c r="S143" s="49"/>
      <c r="T143" s="49"/>
    </row>
    <row r="144" spans="1:20" ht="30" customHeight="1" x14ac:dyDescent="0.25">
      <c r="A144" s="40">
        <v>113</v>
      </c>
      <c r="B144" s="68" t="s">
        <v>275</v>
      </c>
      <c r="C144" s="42" t="s">
        <v>276</v>
      </c>
      <c r="D144" s="41" t="s">
        <v>66</v>
      </c>
      <c r="E144" s="10"/>
      <c r="F144" s="11"/>
      <c r="G144" s="10"/>
      <c r="H144" s="10"/>
      <c r="I144" s="10"/>
      <c r="J144" s="10"/>
      <c r="K144" s="10"/>
      <c r="L144" s="10"/>
      <c r="M144" s="10"/>
      <c r="N144" s="12">
        <v>2</v>
      </c>
      <c r="O144" s="17"/>
      <c r="P144" s="54"/>
      <c r="Q144" s="49"/>
      <c r="R144" s="50"/>
      <c r="S144" s="49"/>
      <c r="T144" s="49"/>
    </row>
    <row r="145" spans="1:20" ht="30" customHeight="1" x14ac:dyDescent="0.25">
      <c r="A145" s="9">
        <v>114</v>
      </c>
      <c r="B145" s="67" t="s">
        <v>277</v>
      </c>
      <c r="C145" s="11" t="s">
        <v>278</v>
      </c>
      <c r="D145" s="10" t="s">
        <v>66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2">
        <v>2</v>
      </c>
      <c r="O145" s="17"/>
      <c r="P145" s="54"/>
      <c r="Q145" s="49"/>
      <c r="R145" s="50"/>
      <c r="S145" s="49"/>
      <c r="T145" s="49"/>
    </row>
    <row r="146" spans="1:20" ht="30" customHeight="1" x14ac:dyDescent="0.25">
      <c r="A146" s="9">
        <v>115</v>
      </c>
      <c r="B146" s="66" t="s">
        <v>279</v>
      </c>
      <c r="C146" s="11" t="s">
        <v>280</v>
      </c>
      <c r="D146" s="10" t="s">
        <v>19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2">
        <v>2</v>
      </c>
      <c r="O146" s="17"/>
      <c r="P146" s="54"/>
      <c r="Q146" s="49"/>
      <c r="R146" s="50"/>
      <c r="S146" s="49"/>
      <c r="T146" s="49"/>
    </row>
    <row r="147" spans="1:20" ht="30" customHeight="1" x14ac:dyDescent="0.25">
      <c r="A147" s="9">
        <v>116</v>
      </c>
      <c r="B147" s="66" t="s">
        <v>281</v>
      </c>
      <c r="C147" s="11" t="s">
        <v>282</v>
      </c>
      <c r="D147" s="10" t="s">
        <v>19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2">
        <v>2</v>
      </c>
      <c r="O147" s="17"/>
      <c r="P147" s="54"/>
      <c r="Q147" s="49"/>
      <c r="R147" s="50"/>
      <c r="S147" s="49"/>
      <c r="T147" s="49"/>
    </row>
    <row r="148" spans="1:20" ht="30" customHeight="1" x14ac:dyDescent="0.25">
      <c r="A148" s="9">
        <v>117</v>
      </c>
      <c r="B148" s="66" t="s">
        <v>283</v>
      </c>
      <c r="C148" s="11" t="s">
        <v>284</v>
      </c>
      <c r="D148" s="10" t="s">
        <v>19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2">
        <v>2</v>
      </c>
      <c r="O148" s="17"/>
      <c r="P148" s="54"/>
      <c r="Q148" s="49"/>
      <c r="R148" s="50"/>
      <c r="S148" s="49"/>
      <c r="T148" s="49"/>
    </row>
    <row r="149" spans="1:20" ht="30" customHeight="1" x14ac:dyDescent="0.25">
      <c r="A149" s="9">
        <v>118</v>
      </c>
      <c r="B149" s="66" t="s">
        <v>285</v>
      </c>
      <c r="C149" s="11" t="s">
        <v>286</v>
      </c>
      <c r="D149" s="10" t="s">
        <v>19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2">
        <v>2</v>
      </c>
      <c r="O149" s="17"/>
      <c r="P149" s="54"/>
      <c r="Q149" s="49"/>
      <c r="R149" s="50"/>
      <c r="S149" s="49"/>
      <c r="T149" s="49"/>
    </row>
    <row r="150" spans="1:20" ht="30" customHeight="1" x14ac:dyDescent="0.25">
      <c r="A150" s="9">
        <v>119</v>
      </c>
      <c r="B150" s="66" t="s">
        <v>287</v>
      </c>
      <c r="C150" s="11" t="s">
        <v>288</v>
      </c>
      <c r="D150" s="10" t="s">
        <v>66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2">
        <v>2</v>
      </c>
      <c r="O150" s="17"/>
      <c r="P150" s="54"/>
      <c r="Q150" s="49"/>
      <c r="R150" s="50"/>
      <c r="S150" s="49"/>
      <c r="T150" s="49"/>
    </row>
    <row r="151" spans="1:20" ht="30" customHeight="1" x14ac:dyDescent="0.25">
      <c r="A151" s="9">
        <v>120</v>
      </c>
      <c r="B151" s="66" t="s">
        <v>289</v>
      </c>
      <c r="C151" s="11" t="s">
        <v>290</v>
      </c>
      <c r="D151" s="10" t="s">
        <v>66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2">
        <v>2</v>
      </c>
      <c r="O151" s="17"/>
      <c r="P151" s="54"/>
      <c r="Q151" s="49"/>
      <c r="R151" s="50"/>
      <c r="S151" s="49"/>
      <c r="T151" s="49"/>
    </row>
    <row r="152" spans="1:20" ht="30" customHeight="1" x14ac:dyDescent="0.25">
      <c r="A152" s="9">
        <v>121</v>
      </c>
      <c r="B152" s="66" t="s">
        <v>291</v>
      </c>
      <c r="C152" s="11" t="s">
        <v>292</v>
      </c>
      <c r="D152" s="10" t="s">
        <v>66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2">
        <v>2</v>
      </c>
      <c r="O152" s="17"/>
      <c r="P152" s="54"/>
      <c r="Q152" s="49"/>
      <c r="R152" s="50"/>
      <c r="S152" s="49"/>
      <c r="T152" s="49"/>
    </row>
    <row r="153" spans="1:20" ht="30" customHeight="1" x14ac:dyDescent="0.25">
      <c r="A153" s="74" t="s">
        <v>293</v>
      </c>
      <c r="B153" s="87"/>
      <c r="C153" s="76"/>
      <c r="D153" s="8">
        <v>15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32"/>
      <c r="P153" s="53"/>
      <c r="Q153" s="49"/>
      <c r="R153" s="50"/>
      <c r="S153" s="49"/>
      <c r="T153" s="49"/>
    </row>
    <row r="154" spans="1:20" ht="30" customHeight="1" x14ac:dyDescent="0.25">
      <c r="A154" s="9">
        <v>122</v>
      </c>
      <c r="B154" s="66" t="s">
        <v>294</v>
      </c>
      <c r="C154" s="11" t="s">
        <v>295</v>
      </c>
      <c r="D154" s="10" t="s">
        <v>190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2">
        <v>6</v>
      </c>
      <c r="O154" s="17"/>
      <c r="P154" s="54"/>
      <c r="Q154" s="49"/>
      <c r="R154" s="50"/>
      <c r="S154" s="49"/>
      <c r="T154" s="49"/>
    </row>
    <row r="155" spans="1:20" ht="30" customHeight="1" x14ac:dyDescent="0.25">
      <c r="A155" s="9">
        <v>123</v>
      </c>
      <c r="B155" s="66" t="s">
        <v>296</v>
      </c>
      <c r="C155" s="11" t="s">
        <v>297</v>
      </c>
      <c r="D155" s="10" t="s">
        <v>298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38">
        <v>9</v>
      </c>
      <c r="P155" s="61"/>
      <c r="Q155" s="49"/>
      <c r="R155" s="50"/>
      <c r="S155" s="49"/>
      <c r="T155" s="49"/>
    </row>
    <row r="156" spans="1:20" ht="30" customHeight="1" x14ac:dyDescent="0.25"/>
    <row r="157" spans="1:20" ht="30" customHeight="1" x14ac:dyDescent="0.25"/>
    <row r="158" spans="1:20" ht="30" customHeight="1" x14ac:dyDescent="0.25"/>
    <row r="159" spans="1:20" ht="30" customHeight="1" x14ac:dyDescent="0.25"/>
  </sheetData>
  <autoFilter ref="A3:T155" xr:uid="{BAB962D6-920E-489C-9109-B100C1C8E255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32">
    <mergeCell ref="A143:C143"/>
    <mergeCell ref="A153:C153"/>
    <mergeCell ref="A122:C122"/>
    <mergeCell ref="A123:C123"/>
    <mergeCell ref="A127:C127"/>
    <mergeCell ref="A131:C131"/>
    <mergeCell ref="A135:C135"/>
    <mergeCell ref="A139:C139"/>
    <mergeCell ref="A112:C112"/>
    <mergeCell ref="A44:C44"/>
    <mergeCell ref="A63:C63"/>
    <mergeCell ref="A64:C64"/>
    <mergeCell ref="A71:C71"/>
    <mergeCell ref="A78:C78"/>
    <mergeCell ref="A85:C85"/>
    <mergeCell ref="A87:C87"/>
    <mergeCell ref="A90:D90"/>
    <mergeCell ref="A91:C91"/>
    <mergeCell ref="A92:C92"/>
    <mergeCell ref="A102:C102"/>
    <mergeCell ref="A37:C37"/>
    <mergeCell ref="B2:B3"/>
    <mergeCell ref="C2:C3"/>
    <mergeCell ref="D2:D3"/>
    <mergeCell ref="E2:O2"/>
    <mergeCell ref="E3:O3"/>
    <mergeCell ref="A5:D5"/>
    <mergeCell ref="A6:C6"/>
    <mergeCell ref="A26:C26"/>
    <mergeCell ref="A13:C13"/>
    <mergeCell ref="A19:C19"/>
    <mergeCell ref="A24:C24"/>
  </mergeCells>
  <hyperlinks>
    <hyperlink ref="B38" location="EM1010" display="EM1010" xr:uid="{EAE677EC-701A-45B1-8BA0-9A0190ED2967}"/>
    <hyperlink ref="B39" location="EM1180" display="EM1180" xr:uid="{7C8D81AE-3386-4AE1-99AF-608C7DA07263}"/>
    <hyperlink ref="B40" location="TEX3123" display="TEX3123" xr:uid="{E3D6189A-8819-4442-91E0-9D56DBD142CC}"/>
    <hyperlink ref="B45" location="EE2023" display="EE2023" xr:uid="{19ED26A5-14F0-40B1-A47D-D42B9FBC965E}"/>
    <hyperlink ref="B41" location="ED3220" display="ED3220" xr:uid="{58CFC88D-3616-4538-9217-32FCAA18C819}"/>
    <hyperlink ref="B42" location="ED3280" display="ED3280" xr:uid="{769582FD-8552-457D-99BB-3EBF3C1A0A94}"/>
    <hyperlink ref="B43" location="ET3262" display="ET3262" xr:uid="{743BA59D-57F3-4A43-A670-43326D86D8EB}"/>
    <hyperlink ref="B46" location="EE1024" display="EE1024" xr:uid="{EC1EAE72-4E1A-4EC6-BD7B-ACBC8139CC76}"/>
    <hyperlink ref="B47" location="EE2000" display="EE2000" xr:uid="{3B20708E-E437-47F5-BA0A-4137C037C3EB}"/>
    <hyperlink ref="B48" location="EE2021" display="EE2021" xr:uid="{A1BC4EB3-3350-4C1C-BBE3-352E843F6FE0}"/>
    <hyperlink ref="B49" location="EE2022" display="EE2022" xr:uid="{7D6F15AB-4BC9-434B-9682-17C7AC88B08C}"/>
    <hyperlink ref="B50" location="EE2110" display="EE2110" xr:uid="{0FC09C83-30ED-4480-ACB4-B0E7722668A2}"/>
    <hyperlink ref="B51" location="EE3140" display="EE3140" xr:uid="{3F471214-12E3-407D-9143-743C06F9A04B}"/>
    <hyperlink ref="B52" location="EE3288" display="EE3288" xr:uid="{41B59CC7-DA57-4CB5-A191-B313EC98248C}"/>
    <hyperlink ref="B53" location="EE2031" display="EE2031" xr:uid="{0DADE57B-C7E2-436D-AC3D-E56789643A70}"/>
    <hyperlink ref="B54" location="EE2130" display="EE2130" xr:uid="{CAC4D1C5-7730-4643-9E77-BEA290FDCAF8}"/>
    <hyperlink ref="B55" location="EE3110" display="EE3110" xr:uid="{51C3F304-038D-4BF8-9369-8FD54DB3F18D}"/>
    <hyperlink ref="B56" location="EE3410" display="EE3410" xr:uid="{6C2DD1BE-0925-4970-A78D-BCF0683D6AF2}"/>
    <hyperlink ref="B57" location="EE3480" display="EE3480" xr:uid="{401740E6-DBCC-4D68-AF76-AD0350DFC979}"/>
    <hyperlink ref="B58" location="EE3491" display="EE3491" xr:uid="{75534EF1-4F78-4062-952F-9C8C8658AE1E}"/>
    <hyperlink ref="B59" location="EE3510" display="EE3510" xr:uid="{66977E5E-D8B0-40AB-8062-3282FFE82E3A}"/>
    <hyperlink ref="B60" location="EE3810" display="EE3810" xr:uid="{FC013C83-C8A7-4134-AB17-311C572D7561}"/>
    <hyperlink ref="B61" location="EE3426" display="EE3426" xr:uid="{6C449B87-9523-4A4A-B595-B46CE713D57B}"/>
    <hyperlink ref="B62" location="EE3820" display="EE3820" xr:uid="{82F90F60-47BB-4298-88F0-F17A4DBB019C}"/>
    <hyperlink ref="B65" location="EE3600" display="EE3600" xr:uid="{5542DB02-C62E-4C04-BCEA-501E0684EB79}"/>
    <hyperlink ref="B66" location="EE4220" display="EE4220" xr:uid="{E3DC3772-9579-469A-AD1E-05FE586FB324}"/>
    <hyperlink ref="B67" location="EE3550" display="EE3550" xr:uid="{55FCA914-0151-4F6E-9D4B-49D42A416364}"/>
    <hyperlink ref="B68" location="EE4331" display="EE4331" xr:uid="{721DB8F8-0B64-4C89-B6FA-24830B65B870}"/>
    <hyperlink ref="B69" location="EE4332" display="EE4332" xr:uid="{498D9551-EC39-4FE7-AA6E-F52C13E2589C}"/>
    <hyperlink ref="B70" location="EE4334" display="EE4334" xr:uid="{33421CDE-8D9D-4A5D-88DD-483975BACD53}"/>
    <hyperlink ref="B75" location="EE4401" display="EE4401" xr:uid="{EDA11302-9A6E-4A9A-B17E-830B5D83C327}"/>
    <hyperlink ref="B76" location="EE4430" display="EE4430" xr:uid="{7806F9D6-2E6E-4A48-A986-281522746EAB}"/>
    <hyperlink ref="B77" location="EE4435" display="EE4435" xr:uid="{09E2D611-0050-47E7-A652-3E3F43EF4702}"/>
    <hyperlink ref="B82" location="EE4251" display="EE4251" xr:uid="{FC8CA8AD-8402-456E-B2AD-50A96F79FC1C}"/>
    <hyperlink ref="B83" location="EE4502" display="EE4502" xr:uid="{D0343116-FEAB-4501-A6DF-885BE6F421C0}"/>
    <hyperlink ref="B84" location="EE4552" display="EE4552" xr:uid="{9E44809B-42A6-4AB4-855D-64F0F0A95DF7}"/>
    <hyperlink ref="B93" location="EE4422" display="EE4422" xr:uid="{2C48BA68-B651-4ABE-95EF-4DA4DB97D9DD}"/>
    <hyperlink ref="B94" location="EE4224" display="EE4224" xr:uid="{36E20F8D-A6F8-418C-B4A3-62D8A868A48E}"/>
    <hyperlink ref="B95" location="EE4344" display="EE4344" xr:uid="{36D594E7-CA7E-4CBB-84F0-CB96DA7C090E}"/>
    <hyperlink ref="B96" location="EE4421" display="EE4421" xr:uid="{DFDEEEDB-B349-4359-B740-E8CFC7DB1486}"/>
    <hyperlink ref="B98" location="EM3004" display="EM3004" xr:uid="{A10DCCF3-E128-4A24-B3ED-9BAB29CAEE31}"/>
    <hyperlink ref="B99" location="EE4362" display="EE4362" xr:uid="{BDEFCB2C-0E63-48E4-96D5-C4574E460997}"/>
    <hyperlink ref="B100" location="EE4361" display="EE4361" xr:uid="{411566DF-3593-4FFB-A530-DE74461479A3}"/>
    <hyperlink ref="B101" location="EE4364" display="EE4364" xr:uid="{99E066AD-3F07-40DB-84F9-FC0AD157A861}"/>
    <hyperlink ref="B103" location="EE4431" display="EE4431" xr:uid="{0E3ED275-51BE-4350-992B-2044196D95D3}"/>
    <hyperlink ref="B104" location="EE4160" display="EE4160" xr:uid="{7F22BF7B-D4A0-4FC2-9137-E2696B1D95A4}"/>
    <hyperlink ref="B105" location="EE4161" display="EE4161" xr:uid="{08B5B242-C622-4476-B7F6-14CD2FF23D29}"/>
    <hyperlink ref="B106" location="EE4163" display="EE4163" xr:uid="{A8F2EE9E-2663-4E30-A88D-CF794FF82B6A}"/>
    <hyperlink ref="B109" location="EE4451" display="EE4451" xr:uid="{8220DFD3-09D3-415F-B349-DEA37E5D6110}"/>
    <hyperlink ref="B110" location="EE4164" display="EE4164" xr:uid="{109C9C86-92C2-4426-AB7F-EEE50326EEE8}"/>
    <hyperlink ref="B113" location="EE4252" display="EE4252" xr:uid="{9D91DCB4-72E1-43B1-8DAF-817B2ECFE48C}"/>
    <hyperlink ref="B114" location="EE4266" display="EE4266" xr:uid="{078C6F56-AC47-4957-9349-1A766978AA11}"/>
    <hyperlink ref="B115" location="EE4232" display="EE4232" xr:uid="{7F3D92CA-5077-4ADA-BAC0-72A41834329D}"/>
    <hyperlink ref="B116" location="EE4268" display="EE4268" xr:uid="{F5794A5C-F3E5-42D0-B430-B692A348FCC6}"/>
    <hyperlink ref="B120" location="EE5250" display="EE5250" xr:uid="{E6B72D6C-E2B9-45CE-824D-779D886D648B}"/>
    <hyperlink ref="B124" location="EE4317" display="EE4317" xr:uid="{524FD4B5-32A6-4159-B93B-0FE160F11074}"/>
    <hyperlink ref="B125" location="EE5426" display="EE5426" xr:uid="{5444084B-2B1C-4BEC-96FF-DA6D8610CA64}"/>
    <hyperlink ref="B128" location="EE4265" display="EE4265" xr:uid="{B272C8BD-F1F5-4ACD-B42A-605445FCE191}"/>
    <hyperlink ref="B129" location="EE4275" display="EE4275" xr:uid="{D818C6D9-A3BB-4FEC-BF11-83829DDBBA2E}"/>
    <hyperlink ref="B132" location="EE4269" display="EE4269" xr:uid="{92E62F66-F9F0-46F9-AC46-34DB1B4CD6C3}"/>
    <hyperlink ref="B136" location="EE4259" display="EE4259" xr:uid="{E4A1B391-7AC8-4EF8-A6A5-7C64F1F7AF04}"/>
    <hyperlink ref="B137" location="EE4346" display="EE4346" xr:uid="{2263BF47-6544-4B9F-8368-B600A579D3B5}"/>
    <hyperlink ref="B140" location="EE4829" display="EE4829" xr:uid="{BDBE3E20-13A6-4A81-8DE1-664BC9B95278}"/>
    <hyperlink ref="B141" location="EE4165" display="EE4165" xr:uid="{0CA2C18B-2D21-4445-A694-0462A1E8445C}"/>
    <hyperlink ref="B146" location="EE4276" display="EE4276" xr:uid="{25FB4A4C-3FF0-4AC6-B004-89A3F7BC7DCA}"/>
    <hyperlink ref="B147" location="EE4277" display="EE4277" xr:uid="{BE0BD29C-779C-4B6A-968A-90E63440B93D}"/>
    <hyperlink ref="B148" location="EE4278" display="EE4278" xr:uid="{18C9C11B-B9CF-4056-ADB5-C911961A1017}"/>
    <hyperlink ref="B149" location="EE4281" display="EE4281" xr:uid="{DB733D18-64DC-4E0F-95C6-CB381F0E1EA2}"/>
    <hyperlink ref="B150" location="EE4274" display="EE4274" xr:uid="{612D7A5D-A130-47C2-B972-9D6920AEB22D}"/>
    <hyperlink ref="B151" location="EE5247" display="EE5247" xr:uid="{1C4683ED-218F-4AB2-A918-F020A366CCC8}"/>
    <hyperlink ref="B152" location="EE4559" display="EE4559" xr:uid="{20B36A01-DE18-4B27-8F08-20AD4519B2AE}"/>
    <hyperlink ref="B154" location="EE4820" display="EE4820" xr:uid="{A6A8FA2A-D76B-4673-8823-C6E619232EE8}"/>
    <hyperlink ref="B155" location="EE5201" display="EE5201" xr:uid="{743329C5-4DF5-406A-B071-EFB1CEEB457F}"/>
  </hyperlinks>
  <pageMargins left="0.7" right="0.7" top="0.75" bottom="0.75" header="0.3" footer="0.3"/>
  <pageSetup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b7127033-75f8-4110-ac7c-ce7c2b8e0937" xsi:nil="true"/>
    <Student_Groups xmlns="b7127033-75f8-4110-ac7c-ce7c2b8e0937">
      <UserInfo>
        <DisplayName/>
        <AccountId xsi:nil="true"/>
        <AccountType/>
      </UserInfo>
    </Student_Groups>
    <AppVersion xmlns="b7127033-75f8-4110-ac7c-ce7c2b8e0937" xsi:nil="true"/>
    <LMS_Mappings xmlns="b7127033-75f8-4110-ac7c-ce7c2b8e0937" xsi:nil="true"/>
    <Owner xmlns="b7127033-75f8-4110-ac7c-ce7c2b8e0937">
      <UserInfo>
        <DisplayName/>
        <AccountId xsi:nil="true"/>
        <AccountType/>
      </UserInfo>
    </Owner>
    <Students xmlns="b7127033-75f8-4110-ac7c-ce7c2b8e0937">
      <UserInfo>
        <DisplayName/>
        <AccountId xsi:nil="true"/>
        <AccountType/>
      </UserInfo>
    </Students>
    <Math_Settings xmlns="b7127033-75f8-4110-ac7c-ce7c2b8e0937" xsi:nil="true"/>
    <DefaultSectionNames xmlns="b7127033-75f8-4110-ac7c-ce7c2b8e0937" xsi:nil="true"/>
    <_activity xmlns="b7127033-75f8-4110-ac7c-ce7c2b8e0937" xsi:nil="true"/>
    <FolderType xmlns="b7127033-75f8-4110-ac7c-ce7c2b8e0937" xsi:nil="true"/>
    <Templates xmlns="b7127033-75f8-4110-ac7c-ce7c2b8e0937" xsi:nil="true"/>
    <Has_Teacher_Only_SectionGroup xmlns="b7127033-75f8-4110-ac7c-ce7c2b8e0937" xsi:nil="true"/>
    <Is_Collaboration_Space_Locked xmlns="b7127033-75f8-4110-ac7c-ce7c2b8e0937" xsi:nil="true"/>
    <Invited_Teachers xmlns="b7127033-75f8-4110-ac7c-ce7c2b8e0937" xsi:nil="true"/>
    <Invited_Students xmlns="b7127033-75f8-4110-ac7c-ce7c2b8e0937" xsi:nil="true"/>
    <IsNotebookLocked xmlns="b7127033-75f8-4110-ac7c-ce7c2b8e0937" xsi:nil="true"/>
    <Teachers xmlns="b7127033-75f8-4110-ac7c-ce7c2b8e0937">
      <UserInfo>
        <DisplayName/>
        <AccountId xsi:nil="true"/>
        <AccountType/>
      </UserInfo>
    </Teachers>
    <TeamsChannelId xmlns="b7127033-75f8-4110-ac7c-ce7c2b8e0937" xsi:nil="true"/>
    <CultureName xmlns="b7127033-75f8-4110-ac7c-ce7c2b8e0937" xsi:nil="true"/>
    <Distribution_Groups xmlns="b7127033-75f8-4110-ac7c-ce7c2b8e0937" xsi:nil="true"/>
    <Self_Registration_Enabled xmlns="b7127033-75f8-4110-ac7c-ce7c2b8e09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50FED909C034AA276D225166F8EE6" ma:contentTypeVersion="36" ma:contentTypeDescription="Create a new document." ma:contentTypeScope="" ma:versionID="cd496fd711b623cb2cc3c39afc24bf2d">
  <xsd:schema xmlns:xsd="http://www.w3.org/2001/XMLSchema" xmlns:xs="http://www.w3.org/2001/XMLSchema" xmlns:p="http://schemas.microsoft.com/office/2006/metadata/properties" xmlns:ns3="b7127033-75f8-4110-ac7c-ce7c2b8e0937" xmlns:ns4="37e09851-bf5a-4eb3-8fad-28992770d458" targetNamespace="http://schemas.microsoft.com/office/2006/metadata/properties" ma:root="true" ma:fieldsID="bb87d18ced58bc21bbcb2d4d4ca1c09f" ns3:_="" ns4:_="">
    <xsd:import namespace="b7127033-75f8-4110-ac7c-ce7c2b8e0937"/>
    <xsd:import namespace="37e09851-bf5a-4eb3-8fad-28992770d4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27033-75f8-4110-ac7c-ce7c2b8e0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0" nillable="true" ma:displayName="Notebook Type" ma:internalName="NotebookType">
      <xsd:simpleType>
        <xsd:restriction base="dms:Text"/>
      </xsd:simpleType>
    </xsd:element>
    <xsd:element name="FolderType" ma:index="21" nillable="true" ma:displayName="Folder Type" ma:internalName="FolderType">
      <xsd:simpleType>
        <xsd:restriction base="dms:Text"/>
      </xsd:simpleType>
    </xsd:element>
    <xsd:element name="CultureName" ma:index="22" nillable="true" ma:displayName="Culture Name" ma:internalName="CultureName">
      <xsd:simpleType>
        <xsd:restriction base="dms:Text"/>
      </xsd:simpleType>
    </xsd:element>
    <xsd:element name="AppVersion" ma:index="23" nillable="true" ma:displayName="App Version" ma:internalName="AppVersion">
      <xsd:simpleType>
        <xsd:restriction base="dms:Text"/>
      </xsd:simpleType>
    </xsd:element>
    <xsd:element name="TeamsChannelId" ma:index="24" nillable="true" ma:displayName="Teams Channel Id" ma:internalName="TeamsChannelId">
      <xsd:simpleType>
        <xsd:restriction base="dms:Text"/>
      </xsd:simpleType>
    </xsd:element>
    <xsd:element name="Owner" ma:index="2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6" nillable="true" ma:displayName="Math Settings" ma:internalName="Math_Settings">
      <xsd:simpleType>
        <xsd:restriction base="dms:Text"/>
      </xsd:simpleType>
    </xsd:element>
    <xsd:element name="DefaultSectionNames" ma:index="2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8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9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0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1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4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5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6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7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8" nillable="true" ma:displayName="Is Collaboration Space Locked" ma:internalName="Is_Collaboration_Space_Locked">
      <xsd:simpleType>
        <xsd:restriction base="dms:Boolean"/>
      </xsd:simpleType>
    </xsd:element>
    <xsd:element name="IsNotebookLocked" ma:index="39" nillable="true" ma:displayName="Is Notebook Locked" ma:internalName="IsNotebookLocked">
      <xsd:simpleType>
        <xsd:restriction base="dms:Boolean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_activity" ma:index="42" nillable="true" ma:displayName="_activity" ma:hidden="true" ma:internalName="_activity">
      <xsd:simpleType>
        <xsd:restriction base="dms:Note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e09851-bf5a-4eb3-8fad-28992770d4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DB5676-AA63-4A2F-A204-2E354D1166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E5ABA-2BE5-44BA-BF9B-775580401A9C}">
  <ds:schemaRefs>
    <ds:schemaRef ds:uri="http://schemas.microsoft.com/office/2006/metadata/properties"/>
    <ds:schemaRef ds:uri="http://schemas.microsoft.com/office/infopath/2007/PartnerControls"/>
    <ds:schemaRef ds:uri="b7127033-75f8-4110-ac7c-ce7c2b8e0937"/>
  </ds:schemaRefs>
</ds:datastoreItem>
</file>

<file path=customXml/itemProps3.xml><?xml version="1.0" encoding="utf-8"?>
<ds:datastoreItem xmlns:ds="http://schemas.openxmlformats.org/officeDocument/2006/customXml" ds:itemID="{FC37ADF0-861B-4A56-B879-054626CCA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27033-75f8-4110-ac7c-ce7c2b8e0937"/>
    <ds:schemaRef ds:uri="37e09851-bf5a-4eb3-8fad-28992770d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Thu Hà Nguyễn</cp:lastModifiedBy>
  <cp:revision/>
  <dcterms:created xsi:type="dcterms:W3CDTF">2023-08-26T14:10:39Z</dcterms:created>
  <dcterms:modified xsi:type="dcterms:W3CDTF">2024-09-24T01:48:14Z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0x01010007650FED909C034AA276D225166F8EE6</vt:lpwstr>
  </property>
</Properties>
</file>