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 - Hanoi University of Science and Technology\Khoa Tự động hóa\Khoa Tự động hóa\Đào tạo\Chương trình chuẩn\Khoa Tự động hóa chuẩn\Khung chương trình\dự kiến điều chỉnh K69 - Nộp nhà trường\"/>
    </mc:Choice>
  </mc:AlternateContent>
  <xr:revisionPtr revIDLastSave="0" documentId="13_ncr:1_{19FA7B4F-5E8B-45C2-93FE-9A214789114A}" xr6:coauthVersionLast="47" xr6:coauthVersionMax="47" xr10:uidLastSave="{00000000-0000-0000-0000-000000000000}"/>
  <bookViews>
    <workbookView xWindow="390" yWindow="390" windowWidth="27240" windowHeight="15600" firstSheet="1" activeTab="1" xr2:uid="{006236F5-F263-4552-83F1-F667B18FE2E2}"/>
  </bookViews>
  <sheets>
    <sheet name="Sheet2" sheetId="2" state="hidden" r:id="rId1"/>
    <sheet name="K68 _ Viet Phap" sheetId="3" r:id="rId2"/>
  </sheets>
  <definedNames>
    <definedName name="_Hlk144051920" localSheetId="1">'K68 _ Viet Phap'!$T$41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2" i="3" l="1"/>
  <c r="F103" i="3" s="1"/>
  <c r="G82" i="3"/>
  <c r="G103" i="3" s="1"/>
  <c r="H82" i="3"/>
  <c r="H103" i="3" s="1"/>
  <c r="I82" i="3"/>
  <c r="I103" i="3" s="1"/>
  <c r="J82" i="3"/>
  <c r="J103" i="3" s="1"/>
  <c r="K82" i="3"/>
  <c r="K103" i="3" s="1"/>
  <c r="L82" i="3"/>
  <c r="L103" i="3" s="1"/>
  <c r="M103" i="3"/>
  <c r="N103" i="3"/>
  <c r="O103" i="3"/>
  <c r="E82" i="3"/>
  <c r="E103" i="3" s="1"/>
  <c r="D53" i="3"/>
  <c r="AF110" i="2"/>
  <c r="AG110" i="2"/>
  <c r="V56" i="2"/>
  <c r="X87" i="2"/>
  <c r="X110" i="2" s="1"/>
  <c r="Y87" i="2"/>
  <c r="Y110" i="2" s="1"/>
  <c r="Z87" i="2"/>
  <c r="Z110" i="2" s="1"/>
  <c r="AA87" i="2"/>
  <c r="AA110" i="2" s="1"/>
  <c r="AB87" i="2"/>
  <c r="AB110" i="2" s="1"/>
  <c r="AC87" i="2"/>
  <c r="AC110" i="2" s="1"/>
  <c r="AD87" i="2"/>
  <c r="AD110" i="2" s="1"/>
  <c r="AE87" i="2"/>
  <c r="AE110" i="2" s="1"/>
  <c r="AF87" i="2"/>
  <c r="W87" i="2"/>
  <c r="W110" i="2" s="1"/>
  <c r="F99" i="2"/>
  <c r="F85" i="2"/>
  <c r="L79" i="2"/>
  <c r="K79" i="2"/>
  <c r="J79" i="2"/>
  <c r="I79" i="2"/>
  <c r="H79" i="2"/>
  <c r="G79" i="2"/>
  <c r="D82" i="3" l="1"/>
  <c r="D103" i="3"/>
  <c r="V110" i="2"/>
  <c r="V87" i="2"/>
</calcChain>
</file>

<file path=xl/sharedStrings.xml><?xml version="1.0" encoding="utf-8"?>
<sst xmlns="http://schemas.openxmlformats.org/spreadsheetml/2006/main" count="949" uniqueCount="552">
  <si>
    <t>TT</t>
  </si>
  <si>
    <t>MÃ SỐ</t>
  </si>
  <si>
    <t>TÊN HỌC PHẦN</t>
  </si>
  <si>
    <t>KHỐI LƯỢNG</t>
  </si>
  <si>
    <r>
      <t xml:space="preserve">KỲ HỌC
</t>
    </r>
    <r>
      <rPr>
        <i/>
        <sz val="11"/>
        <color theme="1"/>
        <rFont val="Times New Roman"/>
        <family val="1"/>
      </rPr>
      <t>(Semester)</t>
    </r>
  </si>
  <si>
    <t>KỲ HỌC</t>
  </si>
  <si>
    <t>Ord</t>
  </si>
  <si>
    <t>Course ID</t>
  </si>
  <si>
    <t>Course Name</t>
  </si>
  <si>
    <t>Credits</t>
  </si>
  <si>
    <t/>
  </si>
  <si>
    <t>(Semester)</t>
  </si>
  <si>
    <r>
      <t>Khối kiến thức đại cương</t>
    </r>
    <r>
      <rPr>
        <b/>
        <i/>
        <sz val="11"/>
        <color theme="1"/>
        <rFont val="Times New Roman"/>
        <family val="1"/>
      </rPr>
      <t xml:space="preserve"> (General knowledge)</t>
    </r>
  </si>
  <si>
    <r>
      <t>Lý luận chính trị</t>
    </r>
    <r>
      <rPr>
        <b/>
        <i/>
        <sz val="11"/>
        <color theme="1"/>
        <rFont val="Times New Roman"/>
        <family val="1"/>
      </rPr>
      <t xml:space="preserve"> (Laws and politics)</t>
    </r>
  </si>
  <si>
    <r>
      <t>Bậc cử nhân</t>
    </r>
    <r>
      <rPr>
        <b/>
        <i/>
        <sz val="11"/>
        <color rgb="FF000000"/>
        <rFont val="Times New Roman"/>
        <family val="1"/>
      </rPr>
      <t xml:space="preserve"> (Bachelor courses)</t>
    </r>
  </si>
  <si>
    <t>EM1170</t>
  </si>
  <si>
    <r>
      <t>Pháp luật đại cương</t>
    </r>
    <r>
      <rPr>
        <i/>
        <sz val="10"/>
        <color theme="1"/>
        <rFont val="Times New Roman"/>
        <family val="1"/>
      </rPr>
      <t xml:space="preserve"> (General laws)</t>
    </r>
  </si>
  <si>
    <t>2(2-0-0-4)</t>
  </si>
  <si>
    <r>
      <t>Lý luận chính trị, pháp luật đại cương</t>
    </r>
    <r>
      <rPr>
        <b/>
        <i/>
        <sz val="11"/>
        <color rgb="FF000000"/>
        <rFont val="Times New Roman"/>
        <family val="1"/>
      </rPr>
      <t xml:space="preserve"> (Laws and politics)</t>
    </r>
  </si>
  <si>
    <t>SSH1111</t>
  </si>
  <si>
    <t>Triết học Mác - Lênin (Philosophy of Marxism and Leninism)</t>
  </si>
  <si>
    <t>3(2-1-0-6)</t>
  </si>
  <si>
    <r>
      <t>Pháp luật đại cương</t>
    </r>
    <r>
      <rPr>
        <i/>
        <sz val="10"/>
        <color rgb="FF000000"/>
        <rFont val="Times New Roman"/>
        <family val="1"/>
      </rPr>
      <t xml:space="preserve"> (General laws)</t>
    </r>
  </si>
  <si>
    <t>SSH1121</t>
  </si>
  <si>
    <t xml:space="preserve">	Kinh tế chính trị Mác - Lênin	 (Political Economics of Marxism and Leninism)</t>
  </si>
  <si>
    <r>
      <t>Triết học Mác - Lênin</t>
    </r>
    <r>
      <rPr>
        <i/>
        <sz val="10"/>
        <color rgb="FF000000"/>
        <rFont val="Times New Roman"/>
        <family val="1"/>
      </rPr>
      <t xml:space="preserve"> (Philosophy of Marxism and Leninism)</t>
    </r>
  </si>
  <si>
    <t>SSH1131</t>
  </si>
  <si>
    <t xml:space="preserve">	Chủ nghĩa xã hội khoa học	 (Scientific Socialism)</t>
  </si>
  <si>
    <r>
      <t xml:space="preserve">Kinh tế chính trị Mác - Lênin </t>
    </r>
    <r>
      <rPr>
        <i/>
        <sz val="10"/>
        <color rgb="FF000000"/>
        <rFont val="Times New Roman"/>
        <family val="1"/>
      </rPr>
      <t>(Political Economics of Marxism and Leninism)</t>
    </r>
  </si>
  <si>
    <t>SSH1141</t>
  </si>
  <si>
    <t xml:space="preserve">	Lịch sử Đảng cộng sản Việt Nam	 (History of Vietnamese Communist Party)</t>
  </si>
  <si>
    <r>
      <t xml:space="preserve">Chủ nghĩa xã hội khoa học </t>
    </r>
    <r>
      <rPr>
        <i/>
        <sz val="10"/>
        <color rgb="FF000000"/>
        <rFont val="Times New Roman"/>
        <family val="1"/>
      </rPr>
      <t>(Scientific Socialism)</t>
    </r>
  </si>
  <si>
    <t>SSH1151</t>
  </si>
  <si>
    <t xml:space="preserve">	Tư tưởng Hồ Chí Minh	 (Ho Chi Minh Ideology)</t>
  </si>
  <si>
    <r>
      <t xml:space="preserve">Lịch sử Đảng cộng sản Việt Nam </t>
    </r>
    <r>
      <rPr>
        <i/>
        <sz val="10"/>
        <color rgb="FF000000"/>
        <rFont val="Times New Roman"/>
        <family val="1"/>
      </rPr>
      <t>(History of Vietnamese Communist Party)</t>
    </r>
  </si>
  <si>
    <t>MIL1210</t>
  </si>
  <si>
    <t>Đường lối quốc phòng và an ninh của Đảng Cộng sản Việt Nam</t>
  </si>
  <si>
    <r>
      <t xml:space="preserve">Tư tưởng Hồ Chí Minh </t>
    </r>
    <r>
      <rPr>
        <i/>
        <sz val="10"/>
        <color rgb="FF000000"/>
        <rFont val="Times New Roman"/>
        <family val="1"/>
      </rPr>
      <t>(Ho Chi Minh Ideology)</t>
    </r>
  </si>
  <si>
    <t>MIL1220</t>
  </si>
  <si>
    <t>Công tác quốc phòng và an ninh</t>
  </si>
  <si>
    <r>
      <t>Giáo dục thể chất</t>
    </r>
    <r>
      <rPr>
        <b/>
        <i/>
        <sz val="11"/>
        <color rgb="FF000000"/>
        <rFont val="Times New Roman"/>
        <family val="1"/>
      </rPr>
      <t xml:space="preserve"> (Physical Education)</t>
    </r>
  </si>
  <si>
    <t>MIL1230</t>
  </si>
  <si>
    <t>Quân sự chung</t>
  </si>
  <si>
    <t>PE1014</t>
  </si>
  <si>
    <t>Lý luận TDTT</t>
  </si>
  <si>
    <t>0(0-0-2-0)</t>
  </si>
  <si>
    <t>MIL1240</t>
  </si>
  <si>
    <t>Kỹ thuật chiến đấu bộ binh và chiến thuật</t>
  </si>
  <si>
    <t>PE1015</t>
  </si>
  <si>
    <t>Bơi lội</t>
  </si>
  <si>
    <t>1(0-0-2-0)</t>
  </si>
  <si>
    <r>
      <t>Toán và khoa học cơ bản</t>
    </r>
    <r>
      <rPr>
        <b/>
        <i/>
        <sz val="11"/>
        <color theme="1"/>
        <rFont val="Times New Roman"/>
        <family val="1"/>
      </rPr>
      <t xml:space="preserve"> (Math and sciences)</t>
    </r>
  </si>
  <si>
    <t>PExxxx</t>
  </si>
  <si>
    <t>Tư chọn thể dục 1</t>
  </si>
  <si>
    <t>MI1111</t>
  </si>
  <si>
    <r>
      <t>Giải tích I</t>
    </r>
    <r>
      <rPr>
        <i/>
        <sz val="10"/>
        <color theme="1"/>
        <rFont val="Times New Roman"/>
        <family val="1"/>
      </rPr>
      <t xml:space="preserve"> (Calculus I)</t>
    </r>
  </si>
  <si>
    <t>4(3-2-0-8)</t>
  </si>
  <si>
    <t>Tự chọn thể dục 2</t>
  </si>
  <si>
    <t>MI1141</t>
  </si>
  <si>
    <r>
      <t>Đại số</t>
    </r>
    <r>
      <rPr>
        <i/>
        <sz val="10"/>
        <color theme="1"/>
        <rFont val="Times New Roman"/>
        <family val="1"/>
      </rPr>
      <t xml:space="preserve"> (Algebra)</t>
    </r>
  </si>
  <si>
    <t>Tự chọn thể dục 3</t>
  </si>
  <si>
    <t>PH1110</t>
  </si>
  <si>
    <r>
      <t>Vật lý đại cương I</t>
    </r>
    <r>
      <rPr>
        <i/>
        <sz val="10"/>
        <color theme="1"/>
        <rFont val="Times New Roman"/>
        <family val="1"/>
      </rPr>
      <t xml:space="preserve"> (Physics I)</t>
    </r>
  </si>
  <si>
    <t>3(2-1-1-6)</t>
  </si>
  <si>
    <r>
      <t>Giáo dục Quốc phòng - An ninh (165 tiết)</t>
    </r>
    <r>
      <rPr>
        <b/>
        <i/>
        <sz val="11"/>
        <color rgb="FF000000"/>
        <rFont val="Times New Roman"/>
        <family val="1"/>
      </rPr>
      <t xml:space="preserve"> (Military Education)</t>
    </r>
  </si>
  <si>
    <t>MI1121</t>
  </si>
  <si>
    <r>
      <t>Giải tích II</t>
    </r>
    <r>
      <rPr>
        <i/>
        <sz val="10"/>
        <color theme="1"/>
        <rFont val="Times New Roman"/>
        <family val="1"/>
      </rPr>
      <t xml:space="preserve"> (Calculus 2)</t>
    </r>
  </si>
  <si>
    <t>3(2-2-0-6)</t>
  </si>
  <si>
    <t>MIL1110</t>
  </si>
  <si>
    <t>Đường lối quân sự</t>
  </si>
  <si>
    <t>0(3-0-0-6)</t>
  </si>
  <si>
    <t>MI1131</t>
  </si>
  <si>
    <r>
      <t>Giải tích III</t>
    </r>
    <r>
      <rPr>
        <i/>
        <sz val="10"/>
        <color theme="1"/>
        <rFont val="Times New Roman"/>
        <family val="1"/>
      </rPr>
      <t xml:space="preserve"> (Calculus III)</t>
    </r>
  </si>
  <si>
    <t>MIL1120</t>
  </si>
  <si>
    <t>Công tác quốc phòng-An ninh</t>
  </si>
  <si>
    <t>PH1120</t>
  </si>
  <si>
    <r>
      <t>Vật lý đại cương II</t>
    </r>
    <r>
      <rPr>
        <i/>
        <sz val="10"/>
        <color theme="1"/>
        <rFont val="Times New Roman"/>
        <family val="1"/>
      </rPr>
      <t xml:space="preserve"> (Physics II)</t>
    </r>
  </si>
  <si>
    <t>MIL1130</t>
  </si>
  <si>
    <t>QS chung và KCT bắn súng AK</t>
  </si>
  <si>
    <t>0(3-1-1-8)</t>
  </si>
  <si>
    <r>
      <t>Tin học đại cương</t>
    </r>
    <r>
      <rPr>
        <i/>
        <sz val="10"/>
        <color theme="1"/>
        <rFont val="Times New Roman"/>
        <family val="1"/>
      </rPr>
      <t xml:space="preserve"> (General informatics)</t>
    </r>
  </si>
  <si>
    <r>
      <t>Tiếng Anh</t>
    </r>
    <r>
      <rPr>
        <b/>
        <i/>
        <sz val="11"/>
        <color rgb="FF000000"/>
        <rFont val="Times New Roman"/>
        <family val="1"/>
      </rPr>
      <t xml:space="preserve"> (English)</t>
    </r>
  </si>
  <si>
    <t>MI2020</t>
  </si>
  <si>
    <r>
      <t>Xác suất thống kê</t>
    </r>
    <r>
      <rPr>
        <i/>
        <sz val="10"/>
        <color theme="1"/>
        <rFont val="Times New Roman"/>
        <family val="1"/>
      </rPr>
      <t xml:space="preserve"> (Probability)</t>
    </r>
  </si>
  <si>
    <t>FL1100</t>
  </si>
  <si>
    <t xml:space="preserve">Tiếng Anh I </t>
  </si>
  <si>
    <t>3(0-6-0-6)</t>
  </si>
  <si>
    <t>PH1131</t>
  </si>
  <si>
    <t>Vật lý đại cương III</t>
  </si>
  <si>
    <t>2(2-1-0-6)</t>
  </si>
  <si>
    <t>FL1101</t>
  </si>
  <si>
    <t>Tiếng Anh II</t>
  </si>
  <si>
    <t>EE1024</t>
  </si>
  <si>
    <r>
      <t>Nhập môn ngành Điện</t>
    </r>
    <r>
      <rPr>
        <i/>
        <sz val="10"/>
        <color theme="1"/>
        <rFont val="Times New Roman"/>
        <family val="1"/>
      </rPr>
      <t xml:space="preserve"> (Introduction to Electrical Engineering)</t>
    </r>
  </si>
  <si>
    <t>2(1-1-1-4)</t>
  </si>
  <si>
    <r>
      <t>Toán và khoa học cơ bản</t>
    </r>
    <r>
      <rPr>
        <b/>
        <i/>
        <sz val="11"/>
        <color rgb="FF000000"/>
        <rFont val="Times New Roman"/>
        <family val="1"/>
      </rPr>
      <t xml:space="preserve"> (Math and basic sciences)</t>
    </r>
  </si>
  <si>
    <r>
      <t>Tiếng Anh</t>
    </r>
    <r>
      <rPr>
        <b/>
        <i/>
        <sz val="11"/>
        <color theme="1"/>
        <rFont val="Times New Roman"/>
        <family val="1"/>
      </rPr>
      <t xml:space="preserve"> (English)</t>
    </r>
  </si>
  <si>
    <t>Itxxxx</t>
  </si>
  <si>
    <r>
      <t>Tin học đại cương</t>
    </r>
    <r>
      <rPr>
        <i/>
        <sz val="10"/>
        <color rgb="FF000000"/>
        <rFont val="Times New Roman"/>
        <family val="1"/>
      </rPr>
      <t xml:space="preserve"> (General informatics)</t>
    </r>
  </si>
  <si>
    <t>FL1129</t>
  </si>
  <si>
    <t>Tiếng Anh cơ sở 1</t>
  </si>
  <si>
    <r>
      <t>Giải tích I</t>
    </r>
    <r>
      <rPr>
        <i/>
        <sz val="10"/>
        <color rgb="FF000000"/>
        <rFont val="Times New Roman"/>
        <family val="1"/>
      </rPr>
      <t xml:space="preserve"> (Calculus I)</t>
    </r>
  </si>
  <si>
    <t>FL1130</t>
  </si>
  <si>
    <t>Tiếng Anh cơ sở 2</t>
  </si>
  <si>
    <r>
      <t>Đại số</t>
    </r>
    <r>
      <rPr>
        <i/>
        <sz val="10"/>
        <color rgb="FF000000"/>
        <rFont val="Times New Roman"/>
        <family val="1"/>
      </rPr>
      <t xml:space="preserve"> (Algebra)</t>
    </r>
  </si>
  <si>
    <r>
      <t>Tiếng Pháp</t>
    </r>
    <r>
      <rPr>
        <b/>
        <i/>
        <sz val="11"/>
        <color theme="1"/>
        <rFont val="Times New Roman"/>
        <family val="1"/>
      </rPr>
      <t xml:space="preserve"> </t>
    </r>
  </si>
  <si>
    <r>
      <t>Giải tích II</t>
    </r>
    <r>
      <rPr>
        <i/>
        <sz val="10"/>
        <color rgb="FF000000"/>
        <rFont val="Times New Roman"/>
        <family val="1"/>
      </rPr>
      <t xml:space="preserve"> (Calculus 2)</t>
    </r>
  </si>
  <si>
    <t>FL 1601</t>
  </si>
  <si>
    <t>Tiếng Pháp VP 1</t>
  </si>
  <si>
    <t>3 (1-4-0-6)</t>
  </si>
  <si>
    <t>x</t>
  </si>
  <si>
    <r>
      <t>Xác suất thống kê</t>
    </r>
    <r>
      <rPr>
        <i/>
        <sz val="10"/>
        <color rgb="FF000000"/>
        <rFont val="Times New Roman"/>
        <family val="1"/>
      </rPr>
      <t xml:space="preserve"> (Probability)</t>
    </r>
  </si>
  <si>
    <t>FL 1602</t>
  </si>
  <si>
    <t>Tiếng Pháp VP 2</t>
  </si>
  <si>
    <t>2 (1-2-0-4)</t>
  </si>
  <si>
    <r>
      <t>Vật lý đại cương I</t>
    </r>
    <r>
      <rPr>
        <i/>
        <sz val="10"/>
        <color rgb="FF000000"/>
        <rFont val="Times New Roman"/>
        <family val="1"/>
      </rPr>
      <t xml:space="preserve"> (Physics I)</t>
    </r>
  </si>
  <si>
    <t>FL 1603</t>
  </si>
  <si>
    <t>Tiếng Pháp VP 3</t>
  </si>
  <si>
    <t>4 (2-4-0-8)</t>
  </si>
  <si>
    <r>
      <t>Giải tích III</t>
    </r>
    <r>
      <rPr>
        <i/>
        <sz val="10"/>
        <color rgb="FF000000"/>
        <rFont val="Times New Roman"/>
        <family val="1"/>
      </rPr>
      <t xml:space="preserve"> (Calculus III)</t>
    </r>
  </si>
  <si>
    <t>FL 1604</t>
  </si>
  <si>
    <t>Tiếng Pháp VP 4</t>
  </si>
  <si>
    <t>MI2010</t>
  </si>
  <si>
    <r>
      <t>Phương pháp tính (Numer</t>
    </r>
    <r>
      <rPr>
        <i/>
        <sz val="10"/>
        <color rgb="FF000000"/>
        <rFont val="Times New Roman"/>
        <family val="1"/>
      </rPr>
      <t>ical methods )</t>
    </r>
  </si>
  <si>
    <t>2(2-0-2-6)</t>
  </si>
  <si>
    <t>FL1605</t>
  </si>
  <si>
    <t>Tiếng Pháp VP 5</t>
  </si>
  <si>
    <r>
      <t>Vật lý đại cương II</t>
    </r>
    <r>
      <rPr>
        <i/>
        <sz val="10"/>
        <color rgb="FF000000"/>
        <rFont val="Times New Roman"/>
        <family val="1"/>
      </rPr>
      <t xml:space="preserve"> (Physics II)</t>
    </r>
  </si>
  <si>
    <t>AC2050</t>
  </si>
  <si>
    <t xml:space="preserve">Cấu trúc dữ liệu và giải
thuật </t>
  </si>
  <si>
    <t xml:space="preserve">2(2-1-0-4) </t>
  </si>
  <si>
    <t>FL 1606</t>
  </si>
  <si>
    <t>Tiếng Pháp VP 6</t>
  </si>
  <si>
    <t>FL 1607</t>
  </si>
  <si>
    <t>Tiếng Pháp VP 7</t>
  </si>
  <si>
    <t>1 (1-1-0-4)</t>
  </si>
  <si>
    <t>FL 1608</t>
  </si>
  <si>
    <t>Tiếng Pháp VP 8</t>
  </si>
  <si>
    <t>FL 1609</t>
  </si>
  <si>
    <t>Tiếng Pháp VP 9</t>
  </si>
  <si>
    <t>FL1610</t>
  </si>
  <si>
    <t>Tiếng Pháp CN</t>
  </si>
  <si>
    <t>3(3-1-0-6)</t>
  </si>
  <si>
    <r>
      <t>Kiến thức bổ trợ</t>
    </r>
    <r>
      <rPr>
        <b/>
        <i/>
        <sz val="11"/>
        <color rgb="FF000000"/>
        <rFont val="Times New Roman"/>
        <family val="1"/>
      </rPr>
      <t xml:space="preserve"> (Soft skills)(Chọn 9 TC)</t>
    </r>
  </si>
  <si>
    <t>EM1010</t>
  </si>
  <si>
    <r>
      <t>Quản trị học đại cương</t>
    </r>
    <r>
      <rPr>
        <i/>
        <sz val="10"/>
        <color rgb="FF000000"/>
        <rFont val="Times New Roman"/>
        <family val="1"/>
      </rPr>
      <t xml:space="preserve"> (Introduction to Management)</t>
    </r>
  </si>
  <si>
    <t>2(2-1-0-4)</t>
  </si>
  <si>
    <t>EM1180</t>
  </si>
  <si>
    <r>
      <t>Văn hóa kinh doanh và tinh thần khởi nghiệp</t>
    </r>
    <r>
      <rPr>
        <i/>
        <sz val="10"/>
        <color rgb="FF000000"/>
        <rFont val="Times New Roman"/>
        <family val="1"/>
      </rPr>
      <t xml:space="preserve"> (Business Culture and Entrepreneurship)</t>
    </r>
  </si>
  <si>
    <t>2(1-1-0-4)</t>
  </si>
  <si>
    <t>TEX3123</t>
  </si>
  <si>
    <r>
      <t>Thiết kế mỹ thuật công nghiệp</t>
    </r>
    <r>
      <rPr>
        <i/>
        <sz val="10"/>
        <color rgb="FF000000"/>
        <rFont val="Times New Roman"/>
        <family val="1"/>
      </rPr>
      <t xml:space="preserve"> (Industrial fine arts)</t>
    </r>
  </si>
  <si>
    <t>2(1-2-0-4)</t>
  </si>
  <si>
    <r>
      <t>Kiến thức bổ trợ</t>
    </r>
    <r>
      <rPr>
        <b/>
        <i/>
        <sz val="11"/>
        <color theme="1"/>
        <rFont val="Times New Roman"/>
        <family val="1"/>
      </rPr>
      <t xml:space="preserve"> (Soft skills)</t>
    </r>
  </si>
  <si>
    <t>EE2023</t>
  </si>
  <si>
    <t>Technical Writing and Presentation</t>
  </si>
  <si>
    <t>ED3280</t>
  </si>
  <si>
    <r>
      <t>Tâm lý học ứng dụng</t>
    </r>
    <r>
      <rPr>
        <i/>
        <sz val="10"/>
        <color theme="1"/>
        <rFont val="Times New Roman"/>
        <family val="1"/>
      </rPr>
      <t xml:space="preserve"> (Applied psychology)</t>
    </r>
  </si>
  <si>
    <t>ED3220</t>
  </si>
  <si>
    <r>
      <t>Kỹ năng mềm</t>
    </r>
    <r>
      <rPr>
        <i/>
        <sz val="10"/>
        <color rgb="FF000000"/>
        <rFont val="Times New Roman"/>
        <family val="1"/>
      </rPr>
      <t xml:space="preserve"> (Soft skills)</t>
    </r>
  </si>
  <si>
    <t> 2</t>
  </si>
  <si>
    <r>
      <t>Quản trị học đại cương</t>
    </r>
    <r>
      <rPr>
        <i/>
        <sz val="10"/>
        <color theme="1"/>
        <rFont val="Times New Roman"/>
        <family val="1"/>
      </rPr>
      <t xml:space="preserve"> (Introduction to Management)</t>
    </r>
  </si>
  <si>
    <r>
      <t>Tâm lý học ứng dụng</t>
    </r>
    <r>
      <rPr>
        <i/>
        <sz val="10"/>
        <color rgb="FF000000"/>
        <rFont val="Times New Roman"/>
        <family val="1"/>
      </rPr>
      <t xml:space="preserve"> (Applied psychology)</t>
    </r>
  </si>
  <si>
    <r>
      <t>Văn hóa kinh doanh và tinh thần khởi nghiệp</t>
    </r>
    <r>
      <rPr>
        <i/>
        <sz val="10"/>
        <color theme="1"/>
        <rFont val="Times New Roman"/>
        <family val="1"/>
      </rPr>
      <t xml:space="preserve"> (Business Culture and Entrepreneurship)</t>
    </r>
  </si>
  <si>
    <t>ET3262</t>
  </si>
  <si>
    <r>
      <t>Tư duy công nghệ và thiết kế kỹ thuật</t>
    </r>
    <r>
      <rPr>
        <i/>
        <sz val="10"/>
        <color rgb="FF000000"/>
        <rFont val="Times New Roman"/>
        <family val="1"/>
      </rPr>
      <t xml:space="preserve"> (Technical product design)</t>
    </r>
  </si>
  <si>
    <r>
      <t>Tư duy công nghệ và thiết kế kỹ thuật</t>
    </r>
    <r>
      <rPr>
        <i/>
        <sz val="10"/>
        <color theme="1"/>
        <rFont val="Times New Roman"/>
        <family val="1"/>
      </rPr>
      <t xml:space="preserve"> (Technical product design)</t>
    </r>
  </si>
  <si>
    <r>
      <t>Cơ sở và cốt lõi ngành</t>
    </r>
    <r>
      <rPr>
        <b/>
        <i/>
        <sz val="11"/>
        <color rgb="FF000000"/>
        <rFont val="Times New Roman"/>
        <family val="1"/>
      </rPr>
      <t xml:space="preserve"> (Fundamental EE courses)</t>
    </r>
  </si>
  <si>
    <r>
      <t>Kỹ năng mềm</t>
    </r>
    <r>
      <rPr>
        <i/>
        <sz val="10"/>
        <color theme="1"/>
        <rFont val="Times New Roman"/>
        <family val="1"/>
      </rPr>
      <t xml:space="preserve"> (Soft skills)</t>
    </r>
  </si>
  <si>
    <r>
      <t>Nhập môn ngành Điện</t>
    </r>
    <r>
      <rPr>
        <i/>
        <sz val="10"/>
        <color rgb="FF000000"/>
        <rFont val="Times New Roman"/>
        <family val="1"/>
      </rPr>
      <t xml:space="preserve"> (Introduction to Electrical Engineering)</t>
    </r>
  </si>
  <si>
    <r>
      <t>Thiết kế mỹ thuật công nghiệp</t>
    </r>
    <r>
      <rPr>
        <i/>
        <sz val="10"/>
        <color theme="1"/>
        <rFont val="Times New Roman"/>
        <family val="1"/>
      </rPr>
      <t xml:space="preserve"> (Industrial fine arts)</t>
    </r>
  </si>
  <si>
    <t>EE2000</t>
  </si>
  <si>
    <t xml:space="preserve">Biến đổi tín hiệu và ứng dụng </t>
  </si>
  <si>
    <t>4(3-1-1-6)</t>
  </si>
  <si>
    <r>
      <t>Kiến thức chuyên ngành</t>
    </r>
    <r>
      <rPr>
        <b/>
        <i/>
        <sz val="11"/>
        <color theme="1"/>
        <rFont val="Times New Roman"/>
        <family val="1"/>
      </rPr>
      <t xml:space="preserve"> (Professional courses)</t>
    </r>
  </si>
  <si>
    <t>EE2021</t>
  </si>
  <si>
    <r>
      <t>Lý thuyết mạch điện I</t>
    </r>
    <r>
      <rPr>
        <i/>
        <sz val="10"/>
        <color rgb="FF000000"/>
        <rFont val="Times New Roman"/>
        <family val="1"/>
      </rPr>
      <t xml:space="preserve"> (Theory of Electric Circuits 1)</t>
    </r>
  </si>
  <si>
    <r>
      <t>Cơ sở và cốt lõi ngành</t>
    </r>
    <r>
      <rPr>
        <b/>
        <i/>
        <sz val="11"/>
        <color theme="1"/>
        <rFont val="Times New Roman"/>
        <family val="1"/>
      </rPr>
      <t xml:space="preserve"> (Fundamental courses in Electrical Engineering)</t>
    </r>
  </si>
  <si>
    <t>EE2022</t>
  </si>
  <si>
    <r>
      <t>Lý thuyết mạch điện II</t>
    </r>
    <r>
      <rPr>
        <i/>
        <sz val="10"/>
        <color rgb="FF000000"/>
        <rFont val="Times New Roman"/>
        <family val="1"/>
      </rPr>
      <t xml:space="preserve"> (Theory of Electric Circuits II)</t>
    </r>
  </si>
  <si>
    <t>3(3-0-1-6)</t>
  </si>
  <si>
    <t>EE2110</t>
  </si>
  <si>
    <t xml:space="preserve">Điện tử tương tự và ứng
dụng </t>
  </si>
  <si>
    <t>EE2020/EE3010/EE2021</t>
  </si>
  <si>
    <t>EE3140</t>
  </si>
  <si>
    <r>
      <t>Máy điện I</t>
    </r>
    <r>
      <rPr>
        <i/>
        <sz val="10"/>
        <color rgb="FF000000"/>
        <rFont val="Times New Roman"/>
        <family val="1"/>
      </rPr>
      <t xml:space="preserve"> (Electric machines I)</t>
    </r>
  </si>
  <si>
    <t xml:space="preserve">EE3617 </t>
  </si>
  <si>
    <t xml:space="preserve">Mạch và năng lượng
điện </t>
  </si>
  <si>
    <t xml:space="preserve">3(2-1-1-4) </t>
  </si>
  <si>
    <t>EE2110=/EE3051</t>
  </si>
  <si>
    <t>EE3288</t>
  </si>
  <si>
    <r>
      <t>Lý thuyết điều khiển tuwj dong</t>
    </r>
    <r>
      <rPr>
        <i/>
        <sz val="10"/>
        <color rgb="FF000000"/>
        <rFont val="Times New Roman"/>
        <family val="1"/>
      </rPr>
      <t>(Linear Control System)</t>
    </r>
  </si>
  <si>
    <t xml:space="preserve">EE3616 </t>
  </si>
  <si>
    <t xml:space="preserve">Biến đổi tín hiệu và ứng
dụng </t>
  </si>
  <si>
    <t xml:space="preserve">4(3-1-1-8) </t>
  </si>
  <si>
    <t>EE2000/ET2060</t>
  </si>
  <si>
    <t>EE2031</t>
  </si>
  <si>
    <r>
      <t>Trường điện từ</t>
    </r>
    <r>
      <rPr>
        <i/>
        <sz val="10"/>
        <color rgb="FF000000"/>
        <rFont val="Times New Roman"/>
        <family val="1"/>
      </rPr>
      <t xml:space="preserve"> (Fundamentals of Electromagnetic Field Theory)</t>
    </r>
  </si>
  <si>
    <t>EE2130</t>
  </si>
  <si>
    <r>
      <t>Thiết kế hệ thống số</t>
    </r>
    <r>
      <rPr>
        <i/>
        <sz val="10"/>
        <color rgb="FF000000"/>
        <rFont val="Times New Roman"/>
        <family val="1"/>
      </rPr>
      <t xml:space="preserve"> (Digital system design)</t>
    </r>
  </si>
  <si>
    <t>EE3596</t>
  </si>
  <si>
    <t xml:space="preserve">3(3-0-1-6) </t>
  </si>
  <si>
    <t>EE2110/EE3051/EE3052/EE2111</t>
  </si>
  <si>
    <t>EE3110</t>
  </si>
  <si>
    <t>Cảm biến và thiết bị đo</t>
  </si>
  <si>
    <t xml:space="preserve">EE3286 </t>
  </si>
  <si>
    <t xml:space="preserve">Lý thuyết điều khiển </t>
  </si>
  <si>
    <t xml:space="preserve">4(3-1-1-6) </t>
  </si>
  <si>
    <t>IT1010/IT1110/EE2130</t>
  </si>
  <si>
    <t>EE3410</t>
  </si>
  <si>
    <r>
      <t>Điện tử công suất</t>
    </r>
    <r>
      <rPr>
        <i/>
        <sz val="10"/>
        <color rgb="FF000000"/>
        <rFont val="Times New Roman"/>
        <family val="1"/>
      </rPr>
      <t xml:space="preserve"> (Power Electronics)</t>
    </r>
  </si>
  <si>
    <t>EE3491</t>
  </si>
  <si>
    <t xml:space="preserve">Kỹ thuật lập trình </t>
  </si>
  <si>
    <t>EE3480</t>
  </si>
  <si>
    <r>
      <t>Vi xử lý</t>
    </r>
    <r>
      <rPr>
        <i/>
        <sz val="10"/>
        <color rgb="FF000000"/>
        <rFont val="Times New Roman"/>
        <family val="1"/>
      </rPr>
      <t xml:space="preserve"> (Microprocessor)</t>
    </r>
  </si>
  <si>
    <t xml:space="preserve">EE3656 </t>
  </si>
  <si>
    <t xml:space="preserve">Điện tử số </t>
  </si>
  <si>
    <t>EE3410,(EE3140/EE3141/EE3142/EE3162)</t>
  </si>
  <si>
    <r>
      <t>Kỹ thuật lập trình</t>
    </r>
    <r>
      <rPr>
        <i/>
        <sz val="10"/>
        <color rgb="FF000000"/>
        <rFont val="Times New Roman"/>
        <family val="1"/>
      </rPr>
      <t xml:space="preserve"> (Programming techniques)</t>
    </r>
  </si>
  <si>
    <t xml:space="preserve">EE3626 </t>
  </si>
  <si>
    <t xml:space="preserve">Cảm biến và Thiết bị đo </t>
  </si>
  <si>
    <t xml:space="preserve">3(3-0-1-4) </t>
  </si>
  <si>
    <t>(EE3289/EE3280/EE3288),(EE2022/EE2120/EE2021)</t>
  </si>
  <si>
    <t>EE3510</t>
  </si>
  <si>
    <r>
      <t>Truyền động điện</t>
    </r>
    <r>
      <rPr>
        <i/>
        <sz val="10"/>
        <color rgb="FF000000"/>
        <rFont val="Times New Roman"/>
        <family val="1"/>
      </rPr>
      <t xml:space="preserve"> (Electric drives )</t>
    </r>
  </si>
  <si>
    <t>EE3810</t>
  </si>
  <si>
    <t xml:space="preserve">Đồ án1 </t>
  </si>
  <si>
    <t xml:space="preserve">2(1-2-0-4) </t>
  </si>
  <si>
    <r>
      <t>Đồ án I</t>
    </r>
    <r>
      <rPr>
        <i/>
        <sz val="10"/>
        <color rgb="FF000000"/>
        <rFont val="Times New Roman"/>
        <family val="1"/>
      </rPr>
      <t xml:space="preserve"> (Project I)</t>
    </r>
  </si>
  <si>
    <t>2(0-0-4-4)</t>
  </si>
  <si>
    <t xml:space="preserve">EE3676 </t>
  </si>
  <si>
    <t xml:space="preserve">Thiết bị đo điện tử </t>
  </si>
  <si>
    <t xml:space="preserve">3(3-1-0-6) </t>
  </si>
  <si>
    <t>EE3426</t>
  </si>
  <si>
    <t>Thiết kế và vận hành hệ thống phân phối điện</t>
  </si>
  <si>
    <t>3(3-0-0-6)</t>
  </si>
  <si>
    <t xml:space="preserve">EE3649 </t>
  </si>
  <si>
    <t xml:space="preserve">Cơ sở điện tử công suất </t>
  </si>
  <si>
    <t>EE3820</t>
  </si>
  <si>
    <r>
      <t>Đồ án II</t>
    </r>
    <r>
      <rPr>
        <i/>
        <sz val="10"/>
        <color rgb="FF000000"/>
        <rFont val="Times New Roman"/>
        <family val="1"/>
      </rPr>
      <t xml:space="preserve"> (Project II)</t>
    </r>
  </si>
  <si>
    <t xml:space="preserve">EE4226 </t>
  </si>
  <si>
    <t xml:space="preserve">Điều khiển logic và PLC </t>
  </si>
  <si>
    <t>EE3280/EE3281/EE3282</t>
  </si>
  <si>
    <r>
      <t>Tự chọn theo định hướng ứng dụng - chọn theo mô đun</t>
    </r>
    <r>
      <rPr>
        <b/>
        <i/>
        <sz val="11"/>
        <color rgb="FF000000"/>
        <rFont val="Times New Roman"/>
        <family val="1"/>
      </rPr>
      <t xml:space="preserve"> (Elective modules)</t>
    </r>
  </si>
  <si>
    <t xml:space="preserve">EE3186 </t>
  </si>
  <si>
    <t xml:space="preserve">Máy điện </t>
  </si>
  <si>
    <r>
      <t>Mô đun Đo lường và Tin học công nghiệp</t>
    </r>
    <r>
      <rPr>
        <b/>
        <i/>
        <sz val="11"/>
        <color rgb="FF000000"/>
        <rFont val="Times New Roman"/>
        <family val="1"/>
      </rPr>
      <t xml:space="preserve"> (Instrumentation and Industrial Informatics)</t>
    </r>
  </si>
  <si>
    <t xml:space="preserve">IT3034 </t>
  </si>
  <si>
    <t xml:space="preserve">Kiến trúc máy tính </t>
  </si>
  <si>
    <t xml:space="preserve">3(2-1-1-6) </t>
  </si>
  <si>
    <t>EE3600</t>
  </si>
  <si>
    <r>
      <t>Hệ thống đo và điều khiển công nghiệp</t>
    </r>
    <r>
      <rPr>
        <i/>
        <sz val="10"/>
        <color rgb="FF000000"/>
        <rFont val="Times New Roman"/>
        <family val="1"/>
      </rPr>
      <t xml:space="preserve"> (Industrial Instrumentation and Control System)</t>
    </r>
  </si>
  <si>
    <t xml:space="preserve">EE2036 </t>
  </si>
  <si>
    <t xml:space="preserve">Tương thích điện từ </t>
  </si>
  <si>
    <t xml:space="preserve">2(2-0-0-4) </t>
  </si>
  <si>
    <t>EE4220</t>
  </si>
  <si>
    <r>
      <t>Điều khiển logic và PLC</t>
    </r>
    <r>
      <rPr>
        <i/>
        <sz val="10"/>
        <color rgb="FF000000"/>
        <rFont val="Times New Roman"/>
        <family val="1"/>
      </rPr>
      <t xml:space="preserve"> (Logic Control and PLC)</t>
    </r>
  </si>
  <si>
    <t xml:space="preserve">EE3216 </t>
  </si>
  <si>
    <t xml:space="preserve">Thiết kế và vận hành
lưới phân phối điện </t>
  </si>
  <si>
    <t xml:space="preserve">3(3-0-0-6) </t>
  </si>
  <si>
    <t>EE3550</t>
  </si>
  <si>
    <r>
      <t>Điều khiển quá trình</t>
    </r>
    <r>
      <rPr>
        <i/>
        <sz val="10"/>
        <color rgb="FF000000"/>
        <rFont val="Times New Roman"/>
        <family val="1"/>
      </rPr>
      <t xml:space="preserve"> (Process Control)</t>
    </r>
  </si>
  <si>
    <t xml:space="preserve">EE4609 </t>
  </si>
  <si>
    <t xml:space="preserve">Hệ thống điều khiển và
giám sát </t>
  </si>
  <si>
    <t xml:space="preserve">3(2-2-0-6) </t>
  </si>
  <si>
    <t>EE4251</t>
  </si>
  <si>
    <r>
      <t>Thiết kế hệ thống nhúng</t>
    </r>
    <r>
      <rPr>
        <i/>
        <sz val="10"/>
        <color rgb="FF000000"/>
        <rFont val="Times New Roman"/>
        <family val="1"/>
      </rPr>
      <t xml:space="preserve"> (Embedded system design)</t>
    </r>
  </si>
  <si>
    <t xml:space="preserve">EE4602 </t>
  </si>
  <si>
    <t xml:space="preserve">Vi xử lý </t>
  </si>
  <si>
    <t>EE4502</t>
  </si>
  <si>
    <t>Cảm biến v à đo lường thông minh</t>
  </si>
  <si>
    <t>Đồ án 2</t>
  </si>
  <si>
    <t xml:space="preserve">2(1-0-4-8) </t>
  </si>
  <si>
    <t>Sinh viên tốt nghiệp tài năng được chọn chuyển sang Thạc sĩ hệ chuẩn hoặc Thạc sĩ elitech</t>
  </si>
  <si>
    <t>EE4552</t>
  </si>
  <si>
    <t>Robot công nghiệp</t>
  </si>
  <si>
    <t xml:space="preserve">EE3910 </t>
  </si>
  <si>
    <t>Thực tập kỹ thuật</t>
  </si>
  <si>
    <t xml:space="preserve">3(0-0-6-12) </t>
  </si>
  <si>
    <r>
      <t>Thực tập kỹ thuật</t>
    </r>
    <r>
      <rPr>
        <b/>
        <i/>
        <sz val="11"/>
        <color rgb="FF000000"/>
        <rFont val="Times New Roman"/>
        <family val="1"/>
      </rPr>
      <t xml:space="preserve"> (Practicum)</t>
    </r>
  </si>
  <si>
    <t>EE4926</t>
  </si>
  <si>
    <t>Đồ án cử nhân</t>
  </si>
  <si>
    <t>EE3910</t>
  </si>
  <si>
    <r>
      <t>Thực tập kỹ thuật</t>
    </r>
    <r>
      <rPr>
        <i/>
        <sz val="10"/>
        <color rgb="FF000000"/>
        <rFont val="Times New Roman"/>
        <family val="1"/>
      </rPr>
      <t xml:space="preserve"> (Technical internship)</t>
    </r>
  </si>
  <si>
    <t>2(0-0-6-4)</t>
  </si>
  <si>
    <r>
      <t>Đồ án tốt nghiệp cử nhân</t>
    </r>
    <r>
      <rPr>
        <b/>
        <i/>
        <sz val="11"/>
        <color rgb="FF000000"/>
        <rFont val="Times New Roman"/>
        <family val="1"/>
      </rPr>
      <t xml:space="preserve"> (Bachelor graduate thesis)</t>
    </r>
  </si>
  <si>
    <t>EE4900</t>
  </si>
  <si>
    <r>
      <t>Đồ án tốt nghiệp cử nhân</t>
    </r>
    <r>
      <rPr>
        <i/>
        <sz val="10"/>
        <color rgb="FF000000"/>
        <rFont val="Times New Roman"/>
        <family val="1"/>
      </rPr>
      <t xml:space="preserve"> (Bachelor graduate thesis)</t>
    </r>
  </si>
  <si>
    <t>6(0-0-12-12)</t>
  </si>
  <si>
    <t>Đồ án thiết kế 1</t>
  </si>
  <si>
    <r>
      <t>Bậc Kỹ sư</t>
    </r>
    <r>
      <rPr>
        <b/>
        <i/>
        <sz val="11"/>
        <color rgb="FF000000"/>
        <rFont val="Times New Roman"/>
        <family val="1"/>
      </rPr>
      <t xml:space="preserve"> (Engineer degree courses)</t>
    </r>
  </si>
  <si>
    <t>Đồ án thiết kế 2</t>
  </si>
  <si>
    <r>
      <t xml:space="preserve">Khối kiến thức chuyên ngành cốt lõi </t>
    </r>
    <r>
      <rPr>
        <b/>
        <i/>
        <sz val="11"/>
        <color rgb="FF000000"/>
        <rFont val="Times New Roman"/>
        <family val="1"/>
      </rPr>
      <t xml:space="preserve"> (Major compulsory modules)</t>
    </r>
  </si>
  <si>
    <t xml:space="preserve">EE4603 </t>
  </si>
  <si>
    <t xml:space="preserve">Mạng cục bộ công
nghiệp </t>
  </si>
  <si>
    <t xml:space="preserve">3 (3-1-0-6) </t>
  </si>
  <si>
    <r>
      <t>3. Mô đun cảm biến và thiết bị đo thông minh</t>
    </r>
    <r>
      <rPr>
        <b/>
        <i/>
        <sz val="11"/>
        <color rgb="FF000000"/>
        <rFont val="Times New Roman"/>
        <family val="1"/>
      </rPr>
      <t xml:space="preserve"> (Smart sensors and instrumentation)</t>
    </r>
  </si>
  <si>
    <t xml:space="preserve">EE4604 </t>
  </si>
  <si>
    <t xml:space="preserve">Các hệ thống thời gian
thực </t>
  </si>
  <si>
    <t xml:space="preserve">2(0-0-0-4) </t>
  </si>
  <si>
    <t>EE4252</t>
  </si>
  <si>
    <r>
      <t>Thiết kế thiết bị đo</t>
    </r>
    <r>
      <rPr>
        <i/>
        <sz val="10"/>
        <color rgb="FF000000"/>
        <rFont val="Times New Roman"/>
        <family val="1"/>
      </rPr>
      <t xml:space="preserve"> (Instrumentation Design)</t>
    </r>
  </si>
  <si>
    <t xml:space="preserve">EE4605 </t>
  </si>
  <si>
    <t xml:space="preserve">Mô hình hoá các hệ
thống rời rạc </t>
  </si>
  <si>
    <t xml:space="preserve">2(2-0-1-4) </t>
  </si>
  <si>
    <t>EE4266</t>
  </si>
  <si>
    <r>
      <t xml:space="preserve">Internet và các giao thức trong IoT </t>
    </r>
    <r>
      <rPr>
        <i/>
        <sz val="10"/>
        <color rgb="FF000000"/>
        <rFont val="Times New Roman"/>
        <family val="1"/>
      </rPr>
      <t xml:space="preserve"> (IoT Networks and Protocols)</t>
    </r>
  </si>
  <si>
    <t>2 (2-1-0-4)</t>
  </si>
  <si>
    <t xml:space="preserve">EE4607 </t>
  </si>
  <si>
    <t xml:space="preserve">Robot công nghiệp </t>
  </si>
  <si>
    <t>EE4232</t>
  </si>
  <si>
    <r>
      <t>Tương thích điện từ (EMC)</t>
    </r>
    <r>
      <rPr>
        <i/>
        <sz val="10"/>
        <color rgb="FF000000"/>
        <rFont val="Times New Roman"/>
        <family val="1"/>
      </rPr>
      <t xml:space="preserve"> (Electromagnetic compatibility)</t>
    </r>
  </si>
  <si>
    <t xml:space="preserve">EE4608 </t>
  </si>
  <si>
    <t xml:space="preserve">Đo và điều khiển công
nghiệp </t>
  </si>
  <si>
    <t>EE4268</t>
  </si>
  <si>
    <r>
      <t>FPGA và ứng dụng</t>
    </r>
    <r>
      <rPr>
        <i/>
        <sz val="10"/>
        <color rgb="FF000000"/>
        <rFont val="Times New Roman"/>
        <family val="1"/>
      </rPr>
      <t xml:space="preserve"> (FPGA and applications)</t>
    </r>
  </si>
  <si>
    <t xml:space="preserve">EE4616 </t>
  </si>
  <si>
    <t xml:space="preserve">Cảm biến và Đo lường
thông minh </t>
  </si>
  <si>
    <t>EE4064</t>
  </si>
  <si>
    <r>
      <t>Đồ án thiết kế</t>
    </r>
    <r>
      <rPr>
        <i/>
        <sz val="10"/>
        <color rgb="FF000000"/>
        <rFont val="Times New Roman"/>
        <family val="1"/>
      </rPr>
      <t xml:space="preserve"> (Design project)</t>
    </r>
  </si>
  <si>
    <t>3(0-0-6-6)</t>
  </si>
  <si>
    <t xml:space="preserve">EE4611 </t>
  </si>
  <si>
    <t xml:space="preserve">An ninh và quản trị mạng </t>
  </si>
  <si>
    <t>EM3004</t>
  </si>
  <si>
    <r>
      <t>Quản trị dự án</t>
    </r>
    <r>
      <rPr>
        <i/>
        <sz val="10"/>
        <color rgb="FF000000"/>
        <rFont val="Times New Roman"/>
        <family val="1"/>
      </rPr>
      <t xml:space="preserve"> (Project Management)</t>
    </r>
  </si>
  <si>
    <t xml:space="preserve">EE5601 </t>
  </si>
  <si>
    <t xml:space="preserve">Thực tập tốt nghiệp </t>
  </si>
  <si>
    <t xml:space="preserve">4(0-0-8-16) </t>
  </si>
  <si>
    <t>EE5456</t>
  </si>
  <si>
    <r>
      <t>Học máy</t>
    </r>
    <r>
      <rPr>
        <i/>
        <sz val="10"/>
        <color rgb="FF000000"/>
        <rFont val="Times New Roman"/>
        <family val="1"/>
      </rPr>
      <t xml:space="preserve"> (Machine learning)</t>
    </r>
  </si>
  <si>
    <t xml:space="preserve">EE5602 </t>
  </si>
  <si>
    <t xml:space="preserve">Đồ án tốt nghiệp </t>
  </si>
  <si>
    <t xml:space="preserve">10(0-0-20-
40) </t>
  </si>
  <si>
    <t>EE5250</t>
  </si>
  <si>
    <r>
      <t>Xử lý tín hiệu</t>
    </r>
    <r>
      <rPr>
        <i/>
        <sz val="10"/>
        <color rgb="FF000000"/>
        <rFont val="Times New Roman"/>
        <family val="1"/>
      </rPr>
      <t xml:space="preserve"> (Signal processing)</t>
    </r>
  </si>
  <si>
    <t>EE4525</t>
  </si>
  <si>
    <t xml:space="preserve">Vi hệ thống </t>
  </si>
  <si>
    <r>
      <t>4.2 Mô đun đo lường chuyên sâu</t>
    </r>
    <r>
      <rPr>
        <b/>
        <i/>
        <sz val="11"/>
        <color rgb="FF000000"/>
        <rFont val="Times New Roman"/>
        <family val="1"/>
      </rPr>
      <t xml:space="preserve"> (Advanced measurement)</t>
    </r>
  </si>
  <si>
    <t>EE4265</t>
  </si>
  <si>
    <r>
      <t>Đo lường y sinh</t>
    </r>
    <r>
      <rPr>
        <i/>
        <sz val="10"/>
        <color rgb="FF000000"/>
        <rFont val="Times New Roman"/>
        <family val="1"/>
      </rPr>
      <t xml:space="preserve"> (Biomedical Measurement )</t>
    </r>
  </si>
  <si>
    <t>EE4275</t>
  </si>
  <si>
    <r>
      <t>Đo và giám sát môi trường</t>
    </r>
    <r>
      <rPr>
        <i/>
        <sz val="10"/>
        <color rgb="FF000000"/>
        <rFont val="Times New Roman"/>
        <family val="1"/>
      </rPr>
      <t xml:space="preserve"> (Environmental intrumentation and monitoring)</t>
    </r>
  </si>
  <si>
    <t>EE4074</t>
  </si>
  <si>
    <t>Đồ án thiết kế II</t>
  </si>
  <si>
    <t>EE4269</t>
  </si>
  <si>
    <r>
      <t xml:space="preserve">Hệ thống quản lý tòa nhà thông minh </t>
    </r>
    <r>
      <rPr>
        <i/>
        <sz val="10"/>
        <color rgb="FF000000"/>
        <rFont val="Times New Roman"/>
        <family val="1"/>
      </rPr>
      <t xml:space="preserve"> (Smart building management system)</t>
    </r>
  </si>
  <si>
    <t>EE4281</t>
  </si>
  <si>
    <r>
      <t>Hệ thống giám sát khí thải nhà máy nhiệt điện</t>
    </r>
    <r>
      <rPr>
        <i/>
        <sz val="10"/>
        <color rgb="FF000000"/>
        <rFont val="Times New Roman"/>
        <family val="1"/>
      </rPr>
      <t xml:space="preserve"> (Emission monitoring system of thermal power plant)</t>
    </r>
  </si>
  <si>
    <t>EE4364</t>
  </si>
  <si>
    <r>
      <t>DCS &amp; SCADA</t>
    </r>
    <r>
      <rPr>
        <i/>
        <sz val="10"/>
        <color rgb="FF000000"/>
        <rFont val="Times New Roman"/>
        <family val="1"/>
      </rPr>
      <t xml:space="preserve"> (DCS &amp; SCADA)</t>
    </r>
  </si>
  <si>
    <r>
      <t>Thực tập và đồ án kỹ sư</t>
    </r>
    <r>
      <rPr>
        <b/>
        <i/>
        <sz val="11"/>
        <color rgb="FF000000"/>
        <rFont val="Times New Roman"/>
        <family val="1"/>
      </rPr>
      <t xml:space="preserve"> (Engineering practice and thesis)</t>
    </r>
  </si>
  <si>
    <t>EE4820</t>
  </si>
  <si>
    <r>
      <t>Thực tập kỹ sư (Kỹ thuật điều khiển Tự động hóa)</t>
    </r>
    <r>
      <rPr>
        <i/>
        <sz val="10"/>
        <color rgb="FF000000"/>
        <rFont val="Times New Roman"/>
        <family val="1"/>
      </rPr>
      <t xml:space="preserve"> (Graduate internship)</t>
    </r>
  </si>
  <si>
    <t>EE5201</t>
  </si>
  <si>
    <r>
      <t>Đồ án tốt nghiệp kỹ sư</t>
    </r>
    <r>
      <rPr>
        <i/>
        <sz val="10"/>
        <color rgb="FF000000"/>
        <rFont val="Times New Roman"/>
        <family val="1"/>
      </rPr>
      <t xml:space="preserve"> (Engineer thesis)</t>
    </r>
  </si>
  <si>
    <t>9(0-18-0-36)</t>
  </si>
  <si>
    <r>
      <t>4. Khối tự chọn định hướng kỹ sư</t>
    </r>
    <r>
      <rPr>
        <b/>
        <i/>
        <sz val="11"/>
        <color rgb="FF000000"/>
        <rFont val="Times New Roman"/>
        <family val="1"/>
      </rPr>
      <t xml:space="preserve"> (Electives modules for engineers )</t>
    </r>
  </si>
  <si>
    <r>
      <t>4.1 Mô đun hệ thống công nghiệp</t>
    </r>
    <r>
      <rPr>
        <b/>
        <i/>
        <sz val="11"/>
        <color rgb="FF000000"/>
        <rFont val="Times New Roman"/>
        <family val="1"/>
      </rPr>
      <t xml:space="preserve"> (Industrial systems)</t>
    </r>
  </si>
  <si>
    <t>EE4317</t>
  </si>
  <si>
    <r>
      <t xml:space="preserve">Thiết kế hệ thống tự động hoá </t>
    </r>
    <r>
      <rPr>
        <i/>
        <sz val="10"/>
        <color rgb="FF000000"/>
        <rFont val="Times New Roman"/>
        <family val="1"/>
      </rPr>
      <t xml:space="preserve"> (Industrial Automation System – Design and Implementation)</t>
    </r>
  </si>
  <si>
    <t>EE5426</t>
  </si>
  <si>
    <r>
      <t>Thiết kế hệ thống biến đổi điện năng</t>
    </r>
    <r>
      <rPr>
        <i/>
        <sz val="10"/>
        <color rgb="FF000000"/>
        <rFont val="Times New Roman"/>
        <family val="1"/>
      </rPr>
      <t xml:space="preserve"> (Design and control of power conversion systems)</t>
    </r>
  </si>
  <si>
    <r>
      <t>4.3 Mô đun hệ thống tòa nhà thông minh</t>
    </r>
    <r>
      <rPr>
        <b/>
        <i/>
        <sz val="11"/>
        <color rgb="FF000000"/>
        <rFont val="Times New Roman"/>
        <family val="1"/>
      </rPr>
      <t xml:space="preserve"> (Building management system)</t>
    </r>
  </si>
  <si>
    <r>
      <t>4.4 Ứng dụng AI trong điều khiển</t>
    </r>
    <r>
      <rPr>
        <b/>
        <i/>
        <sz val="11"/>
        <color rgb="FF000000"/>
        <rFont val="Times New Roman"/>
        <family val="1"/>
      </rPr>
      <t xml:space="preserve"> (Application of AI for control)</t>
    </r>
  </si>
  <si>
    <t>EE4259</t>
  </si>
  <si>
    <r>
      <t>Học sâu</t>
    </r>
    <r>
      <rPr>
        <i/>
        <sz val="10"/>
        <color rgb="FF000000"/>
        <rFont val="Times New Roman"/>
        <family val="1"/>
      </rPr>
      <t xml:space="preserve"> (Deep Neural Networks)</t>
    </r>
  </si>
  <si>
    <t>EE4346</t>
  </si>
  <si>
    <r>
      <t>Thị giác máy tính</t>
    </r>
    <r>
      <rPr>
        <i/>
        <sz val="10"/>
        <color rgb="FF000000"/>
        <rFont val="Times New Roman"/>
        <family val="1"/>
      </rPr>
      <t xml:space="preserve"> (Computer Vision)</t>
    </r>
  </si>
  <si>
    <r>
      <t>4.5 Hệ thống năng lượng tái tạo</t>
    </r>
    <r>
      <rPr>
        <b/>
        <i/>
        <sz val="11"/>
        <color rgb="FF000000"/>
        <rFont val="Times New Roman"/>
        <family val="1"/>
      </rPr>
      <t xml:space="preserve"> (Renewable energy systems)</t>
    </r>
  </si>
  <si>
    <t>EE4829</t>
  </si>
  <si>
    <r>
      <t>Điều khiển nối mạng</t>
    </r>
    <r>
      <rPr>
        <i/>
        <sz val="10"/>
        <color rgb="FF000000"/>
        <rFont val="Times New Roman"/>
        <family val="1"/>
      </rPr>
      <t xml:space="preserve"> (Networked Control)</t>
    </r>
  </si>
  <si>
    <t>EE4165</t>
  </si>
  <si>
    <r>
      <t>Hệ thống điều khiển năng lượng tái tạo</t>
    </r>
    <r>
      <rPr>
        <i/>
        <sz val="10"/>
        <color rgb="FF000000"/>
        <rFont val="Times New Roman"/>
        <family val="1"/>
      </rPr>
      <t xml:space="preserve"> (Control of renewable energy systems)</t>
    </r>
  </si>
  <si>
    <t>Mô tả tóm tắt học p</t>
  </si>
  <si>
    <t>Ghi chú</t>
  </si>
  <si>
    <t>Học phần học trước</t>
  </si>
  <si>
    <t>Trọng số cuối kỳ (theo web)</t>
  </si>
  <si>
    <t>Trọng số (theo đề cương)</t>
  </si>
  <si>
    <t>Đề cương chi tiết (Yes/No)</t>
  </si>
  <si>
    <r>
      <t>Bậc cử nhân</t>
    </r>
    <r>
      <rPr>
        <b/>
        <i/>
        <sz val="9"/>
        <color rgb="FF000000"/>
        <rFont val="Times New Roman"/>
        <family val="1"/>
      </rPr>
      <t xml:space="preserve"> (Bachelor courses)</t>
    </r>
  </si>
  <si>
    <r>
      <t>Lý luận chính trị, pháp luật đại cương</t>
    </r>
    <r>
      <rPr>
        <b/>
        <i/>
        <sz val="9"/>
        <color rgb="FF000000"/>
        <rFont val="Times New Roman"/>
        <family val="1"/>
      </rPr>
      <t xml:space="preserve"> (Laws and politics)</t>
    </r>
  </si>
  <si>
    <r>
      <t>Pháp luật đại cương</t>
    </r>
    <r>
      <rPr>
        <i/>
        <sz val="9"/>
        <color rgb="FF000000"/>
        <rFont val="Times New Roman"/>
        <family val="1"/>
      </rPr>
      <t xml:space="preserve"> (General laws)</t>
    </r>
  </si>
  <si>
    <r>
      <t>Triết học Mác - Lênin</t>
    </r>
    <r>
      <rPr>
        <i/>
        <sz val="9"/>
        <color rgb="FF000000"/>
        <rFont val="Times New Roman"/>
        <family val="1"/>
      </rPr>
      <t xml:space="preserve"> (Philosophy of Marxism and Leninism)</t>
    </r>
  </si>
  <si>
    <r>
      <t xml:space="preserve">Kinh tế chính trị Mác - Lênin </t>
    </r>
    <r>
      <rPr>
        <i/>
        <sz val="9"/>
        <color rgb="FF000000"/>
        <rFont val="Times New Roman"/>
        <family val="1"/>
      </rPr>
      <t>(Political Economics of Marxism and Leninism)</t>
    </r>
  </si>
  <si>
    <r>
      <t xml:space="preserve">Chủ nghĩa xã hội khoa học </t>
    </r>
    <r>
      <rPr>
        <i/>
        <sz val="9"/>
        <color rgb="FF000000"/>
        <rFont val="Times New Roman"/>
        <family val="1"/>
      </rPr>
      <t>(Scientific Socialism)</t>
    </r>
  </si>
  <si>
    <r>
      <t xml:space="preserve">Lịch sử Đảng cộng sản Việt Nam </t>
    </r>
    <r>
      <rPr>
        <i/>
        <sz val="9"/>
        <color rgb="FF000000"/>
        <rFont val="Times New Roman"/>
        <family val="1"/>
      </rPr>
      <t>(History of Vietnamese Communist Party)</t>
    </r>
  </si>
  <si>
    <r>
      <t xml:space="preserve">Tư tưởng Hồ Chí Minh </t>
    </r>
    <r>
      <rPr>
        <i/>
        <sz val="9"/>
        <color rgb="FF000000"/>
        <rFont val="Times New Roman"/>
        <family val="1"/>
      </rPr>
      <t>(Ho Chi Minh Ideology)</t>
    </r>
  </si>
  <si>
    <r>
      <t>Giáo dục thể chất</t>
    </r>
    <r>
      <rPr>
        <b/>
        <i/>
        <sz val="9"/>
        <color rgb="FF000000"/>
        <rFont val="Times New Roman"/>
        <family val="1"/>
      </rPr>
      <t xml:space="preserve"> (Physical Education)</t>
    </r>
  </si>
  <si>
    <r>
      <t xml:space="preserve">Lý luận TDTT </t>
    </r>
    <r>
      <rPr>
        <i/>
        <sz val="9"/>
        <color rgb="FF000000"/>
        <rFont val="Times New Roman"/>
        <family val="1"/>
      </rPr>
      <t>(Physical Education Theory)</t>
    </r>
  </si>
  <si>
    <r>
      <t xml:space="preserve">Tư chọn thể dục 1 </t>
    </r>
    <r>
      <rPr>
        <i/>
        <sz val="9"/>
        <color rgb="FF000000"/>
        <rFont val="Times New Roman"/>
        <family val="1"/>
      </rPr>
      <t>(Physical Education Option 1)</t>
    </r>
  </si>
  <si>
    <r>
      <t xml:space="preserve">Tự chọn thể dục 2 </t>
    </r>
    <r>
      <rPr>
        <i/>
        <sz val="9"/>
        <color rgb="FF000000"/>
        <rFont val="Times New Roman"/>
        <family val="1"/>
      </rPr>
      <t>(Physical Education Option 2)</t>
    </r>
  </si>
  <si>
    <r>
      <t>Tự chọn thể dục 3</t>
    </r>
    <r>
      <rPr>
        <i/>
        <sz val="9"/>
        <color rgb="FF000000"/>
        <rFont val="Times New Roman"/>
        <family val="1"/>
      </rPr>
      <t xml:space="preserve"> (Physical Education Option 3)</t>
    </r>
  </si>
  <si>
    <r>
      <t>Tự chọn thể dục 4</t>
    </r>
    <r>
      <rPr>
        <i/>
        <sz val="9"/>
        <color rgb="FF000000"/>
        <rFont val="Times New Roman"/>
        <family val="1"/>
      </rPr>
      <t xml:space="preserve"> (Physical Education Option 4)</t>
    </r>
  </si>
  <si>
    <r>
      <t>Giáo dục Quốc phòng - An ninh (165 tiết)</t>
    </r>
    <r>
      <rPr>
        <b/>
        <i/>
        <sz val="9"/>
        <color rgb="FF000000"/>
        <rFont val="Times New Roman"/>
        <family val="1"/>
      </rPr>
      <t xml:space="preserve"> (Military Education)</t>
    </r>
  </si>
  <si>
    <r>
      <t>Đường lối quốc phòng và an ninh của Đảng Cộng sản Việt Nam</t>
    </r>
    <r>
      <rPr>
        <i/>
        <sz val="10"/>
        <rFont val="Times New Roman"/>
        <family val="1"/>
      </rPr>
      <t xml:space="preserve"> (Vietnam Communist Party’s direction on defense and secutity)</t>
    </r>
  </si>
  <si>
    <r>
      <t xml:space="preserve">Công tác quốc phòng và an ninh </t>
    </r>
    <r>
      <rPr>
        <i/>
        <sz val="10"/>
        <rFont val="Times New Roman"/>
        <family val="1"/>
      </rPr>
      <t>(Introduction to the National Defense)</t>
    </r>
  </si>
  <si>
    <t>0(2-0-0-4)</t>
  </si>
  <si>
    <r>
      <t>Quân sự chung</t>
    </r>
    <r>
      <rPr>
        <i/>
        <sz val="10"/>
        <rFont val="Times New Roman"/>
        <family val="1"/>
      </rPr>
      <t xml:space="preserve"> (General Military Education)</t>
    </r>
  </si>
  <si>
    <t>0(1-0-1-4)</t>
  </si>
  <si>
    <r>
      <t xml:space="preserve">Kỹ thuật chiến đấu bộ binh và chiến thuật </t>
    </r>
    <r>
      <rPr>
        <i/>
        <sz val="10"/>
        <rFont val="Times New Roman"/>
        <family val="1"/>
      </rPr>
      <t>(Infantry combat techniques and tactics)</t>
    </r>
  </si>
  <si>
    <t>0(0-0-4-8)</t>
  </si>
  <si>
    <r>
      <t>Tiếng Anh</t>
    </r>
    <r>
      <rPr>
        <b/>
        <i/>
        <sz val="9"/>
        <color rgb="FF000000"/>
        <rFont val="Times New Roman"/>
        <family val="1"/>
      </rPr>
      <t xml:space="preserve"> (English)</t>
    </r>
  </si>
  <si>
    <t>FLxxxx</t>
  </si>
  <si>
    <t>Theo quy định của đại học</t>
  </si>
  <si>
    <r>
      <t>Toán và khoa học cơ bản</t>
    </r>
    <r>
      <rPr>
        <b/>
        <i/>
        <sz val="9"/>
        <color rgb="FF000000"/>
        <rFont val="Times New Roman"/>
        <family val="1"/>
      </rPr>
      <t xml:space="preserve"> (Math and basic sciences)</t>
    </r>
  </si>
  <si>
    <t>IT1014</t>
  </si>
  <si>
    <r>
      <t>Tin học đại cương (</t>
    </r>
    <r>
      <rPr>
        <i/>
        <sz val="9"/>
        <color theme="1"/>
        <rFont val="Times New Roman"/>
        <family val="1"/>
      </rPr>
      <t>General informatics</t>
    </r>
    <r>
      <rPr>
        <sz val="9"/>
        <color theme="1"/>
        <rFont val="Times New Roman"/>
        <family val="1"/>
      </rPr>
      <t>)</t>
    </r>
  </si>
  <si>
    <t>3(2-1-2-6)</t>
  </si>
  <si>
    <r>
      <t>Giải tích I</t>
    </r>
    <r>
      <rPr>
        <i/>
        <sz val="9"/>
        <color rgb="FF000000"/>
        <rFont val="Times New Roman"/>
        <family val="1"/>
      </rPr>
      <t xml:space="preserve"> (Calculus I)</t>
    </r>
  </si>
  <si>
    <r>
      <t>Đại số</t>
    </r>
    <r>
      <rPr>
        <i/>
        <sz val="9"/>
        <color rgb="FF000000"/>
        <rFont val="Times New Roman"/>
        <family val="1"/>
      </rPr>
      <t xml:space="preserve"> (Algebra)</t>
    </r>
  </si>
  <si>
    <r>
      <t>Giải tích II</t>
    </r>
    <r>
      <rPr>
        <i/>
        <sz val="9"/>
        <color rgb="FF000000"/>
        <rFont val="Times New Roman"/>
        <family val="1"/>
      </rPr>
      <t xml:space="preserve"> (Calculus 2)</t>
    </r>
  </si>
  <si>
    <t>MI2034</t>
  </si>
  <si>
    <r>
      <t>Xác suất thống kê</t>
    </r>
    <r>
      <rPr>
        <i/>
        <sz val="9"/>
        <color rgb="FF000000"/>
        <rFont val="Times New Roman"/>
        <family val="1"/>
      </rPr>
      <t xml:space="preserve"> (Probability and Statistics)</t>
    </r>
  </si>
  <si>
    <t xml:space="preserve">PH1014 </t>
  </si>
  <si>
    <r>
      <t>Vật lý I (</t>
    </r>
    <r>
      <rPr>
        <i/>
        <sz val="9"/>
        <color rgb="FF000000"/>
        <rFont val="Times New Roman"/>
        <family val="1"/>
      </rPr>
      <t>Physics I</t>
    </r>
    <r>
      <rPr>
        <sz val="9"/>
        <color rgb="FF000000"/>
        <rFont val="Times New Roman"/>
        <family val="1"/>
      </rPr>
      <t>)</t>
    </r>
  </si>
  <si>
    <t xml:space="preserve">4(3-2-1-8) </t>
  </si>
  <si>
    <r>
      <t>Giải tích III</t>
    </r>
    <r>
      <rPr>
        <i/>
        <sz val="9"/>
        <color rgb="FF000000"/>
        <rFont val="Times New Roman"/>
        <family val="1"/>
      </rPr>
      <t xml:space="preserve"> (Calculus III)</t>
    </r>
  </si>
  <si>
    <t>MI2044</t>
  </si>
  <si>
    <r>
      <t xml:space="preserve">Phương pháp tính </t>
    </r>
    <r>
      <rPr>
        <i/>
        <sz val="9"/>
        <color rgb="FF000000"/>
        <rFont val="Times New Roman"/>
        <family val="1"/>
      </rPr>
      <t>(Numerical Methods)</t>
    </r>
  </si>
  <si>
    <t xml:space="preserve">PH1024 </t>
  </si>
  <si>
    <r>
      <t>Vật lý II (</t>
    </r>
    <r>
      <rPr>
        <i/>
        <sz val="9"/>
        <color rgb="FF000000"/>
        <rFont val="Times New Roman"/>
        <family val="1"/>
      </rPr>
      <t>Physics II</t>
    </r>
    <r>
      <rPr>
        <sz val="9"/>
        <color rgb="FF000000"/>
        <rFont val="Times New Roman"/>
        <family val="1"/>
      </rPr>
      <t>)</t>
    </r>
  </si>
  <si>
    <t>đề cương</t>
  </si>
  <si>
    <t>EE4253</t>
  </si>
  <si>
    <r>
      <t>Cơ sở dữ liệu (</t>
    </r>
    <r>
      <rPr>
        <i/>
        <sz val="9"/>
        <color theme="1"/>
        <rFont val="Times New Roman"/>
        <family val="1"/>
      </rPr>
      <t>Database</t>
    </r>
    <r>
      <rPr>
        <sz val="9"/>
        <color theme="1"/>
        <rFont val="Times New Roman"/>
        <family val="1"/>
      </rPr>
      <t>)</t>
    </r>
  </si>
  <si>
    <t>IT1110/IT1014</t>
  </si>
  <si>
    <r>
      <t>Tiếng Pháp</t>
    </r>
    <r>
      <rPr>
        <b/>
        <i/>
        <sz val="9"/>
        <color theme="1"/>
        <rFont val="Times New Roman"/>
        <family val="1"/>
      </rPr>
      <t xml:space="preserve"> </t>
    </r>
  </si>
  <si>
    <t>Trọng số đánh giá</t>
  </si>
  <si>
    <t xml:space="preserve">Điều kiện học phần </t>
  </si>
  <si>
    <t>FL1401/FL1801</t>
  </si>
  <si>
    <r>
      <t>Tiếng Pháp KSCLC 1(</t>
    </r>
    <r>
      <rPr>
        <i/>
        <sz val="9"/>
        <color rgb="FF000000"/>
        <rFont val="Times New Roman"/>
        <family val="1"/>
      </rPr>
      <t>PFIEV Frecnh 1</t>
    </r>
    <r>
      <rPr>
        <sz val="9"/>
        <color rgb="FF000000"/>
        <rFont val="Times New Roman"/>
        <family val="1"/>
      </rPr>
      <t>)/Tiếng Pháp PFIEV 1 (PFIEV Frecnh 1)</t>
    </r>
  </si>
  <si>
    <t>3 (3-2-0-6)/
3 (1-4-0-6)</t>
  </si>
  <si>
    <t>Học phần tiên quyết (Prerequisite): Không (None)
Học phần học trước (Pre-courses): Không (None)
Học phần song hành (Corequisite Courses): Không (None)</t>
  </si>
  <si>
    <t xml:space="preserve">K69 đổi thành FL1801 : Tiếng Pháp  PFIEV 1 </t>
  </si>
  <si>
    <t>Đánh giá quá trình: 40%
Đánh giá cuối kỳ: 60%</t>
  </si>
  <si>
    <t xml:space="preserve">FL 1802
</t>
  </si>
  <si>
    <r>
      <t>Tiếng Pháp PFIEV 2 (</t>
    </r>
    <r>
      <rPr>
        <i/>
        <sz val="9"/>
        <color rgb="FF000000"/>
        <rFont val="Times New Roman"/>
        <family val="1"/>
      </rPr>
      <t>PFIEV Frecnh 2</t>
    </r>
    <r>
      <rPr>
        <sz val="9"/>
        <color rgb="FF000000"/>
        <rFont val="Times New Roman"/>
        <family val="1"/>
      </rPr>
      <t>)</t>
    </r>
  </si>
  <si>
    <t>Mã mới</t>
  </si>
  <si>
    <t>FL 1803</t>
  </si>
  <si>
    <r>
      <t>Tiếng Pháp PFIEV 3 (</t>
    </r>
    <r>
      <rPr>
        <i/>
        <sz val="9"/>
        <color rgb="FF000000"/>
        <rFont val="Times New Roman"/>
        <family val="1"/>
      </rPr>
      <t>PFIEV Frecnh 3</t>
    </r>
    <r>
      <rPr>
        <sz val="9"/>
        <color rgb="FF000000"/>
        <rFont val="Times New Roman"/>
        <family val="1"/>
      </rPr>
      <t>)</t>
    </r>
  </si>
  <si>
    <t>Học phần tiên quyết (Prerequisite): Không (None)
Học phần học trước (Pre-courses): FL1801 Tiếng Pháp PFIEV 1 (French PFIEV 1) /FL1401 Tiếng Pháp KSCLC 1 (French 1) / hoặc có bằng DELF A1/hoặc tương đương.
Học phần song hành (Corequisite Courses): Không (None)</t>
  </si>
  <si>
    <t>FL 1804</t>
  </si>
  <si>
    <r>
      <t>Tiếng Pháp PFIEV 4 (</t>
    </r>
    <r>
      <rPr>
        <i/>
        <sz val="9"/>
        <color rgb="FF000000"/>
        <rFont val="Times New Roman"/>
        <family val="1"/>
      </rPr>
      <t>PFIEV Frecnh 4</t>
    </r>
    <r>
      <rPr>
        <sz val="9"/>
        <color rgb="FF000000"/>
        <rFont val="Times New Roman"/>
        <family val="1"/>
      </rPr>
      <t>)</t>
    </r>
  </si>
  <si>
    <t>Học phần tiên quyết (Prerequisite): Không (None)
Học phần học trước (Pre-courses): FL1801 Tiếng Pháp PFIEV 1 (French PFIEV 1)/FL1401 Tiếng Pháp KSCLC 1 (French 1) , FL1802 Tiếng Pháp PFIEV 2 (French PFIEV 2) ) hoặc có bằng DELF A1/hoặc tương đương.
Học phần song hành (Corequisite Courses): Không (None)</t>
  </si>
  <si>
    <t>FL 1805</t>
  </si>
  <si>
    <r>
      <t>Tiếng Pháp PFIEV 5 (</t>
    </r>
    <r>
      <rPr>
        <i/>
        <sz val="9"/>
        <color rgb="FF000000"/>
        <rFont val="Times New Roman"/>
        <family val="1"/>
      </rPr>
      <t>PFIEV Frecnh 5</t>
    </r>
    <r>
      <rPr>
        <sz val="9"/>
        <color rgb="FF000000"/>
        <rFont val="Times New Roman"/>
        <family val="1"/>
      </rPr>
      <t>)</t>
    </r>
  </si>
  <si>
    <t>Học phần tiên quyết (Prerequisite): Không (None)
Học phần học trước (Pre-courses): FL1801 Tiếng Pháp PFIEV 1 (French PFIEV 1)/FL1401 Tiếng Pháp KSCLC 1 (French 1) , FL1802 Tiếng Pháp PFIEV 2 (French PFIEV 2), FL1803 Tiếng Pháp PFIEV 3 (French PFIEV 3) hoặc có bằng DELF A2/hoặc tương đương.
Học phần song hành (Corequisite Courses): Không (None)</t>
  </si>
  <si>
    <t>FL 1806</t>
  </si>
  <si>
    <r>
      <t>Tiếng Pháp PFIEV 6 (</t>
    </r>
    <r>
      <rPr>
        <i/>
        <sz val="9"/>
        <color rgb="FF000000"/>
        <rFont val="Times New Roman"/>
        <family val="1"/>
      </rPr>
      <t>PFIEV Frecnh 6</t>
    </r>
    <r>
      <rPr>
        <sz val="9"/>
        <color rgb="FF000000"/>
        <rFont val="Times New Roman"/>
        <family val="1"/>
      </rPr>
      <t>)</t>
    </r>
  </si>
  <si>
    <t>3 (3-1-0-6)</t>
  </si>
  <si>
    <t>Học phần tiên quyết (Prerequisite): Không (None)
Học phần học trước (Pre-courses): FL1801 Tiếng Pháp PFIEV 1 (French PFIEV 1)/FL1401 Tiếng Pháp KSCLC 1 (French 1) , FL1802 Tiếng Pháp PFIEV 2 (French PFIEV 2), FL1803 Tiếng Pháp PFIEV 3 (French PFIEV 3), FL1804 Tiếng Pháp PFIEV 4 (French PFIEV 4) ) hoặc có bằng DELF A2/hoặc tương đương.
Học phần song hành (Corequisite Courses): Không (None)</t>
  </si>
  <si>
    <r>
      <t>Kiến thức bổ trợ</t>
    </r>
    <r>
      <rPr>
        <b/>
        <i/>
        <sz val="9"/>
        <color rgb="FF000000"/>
        <rFont val="Times New Roman"/>
        <family val="1"/>
      </rPr>
      <t xml:space="preserve"> (Soft skills)(Chọn 9 TC)</t>
    </r>
  </si>
  <si>
    <t>FL1807</t>
  </si>
  <si>
    <r>
      <t>Technical Writing and Presentation (French) (</t>
    </r>
    <r>
      <rPr>
        <i/>
        <sz val="9"/>
        <color rgb="FF000000"/>
        <rFont val="Times New Roman"/>
        <family val="1"/>
      </rPr>
      <t>Tiếng Pháp học thuật và hội nhập nghề nghiệp</t>
    </r>
    <r>
      <rPr>
        <sz val="9"/>
        <color rgb="FF000000"/>
        <rFont val="Times New Roman"/>
        <family val="1"/>
      </rPr>
      <t xml:space="preserve"> )</t>
    </r>
  </si>
  <si>
    <r>
      <t>Quản trị học đại cương</t>
    </r>
    <r>
      <rPr>
        <i/>
        <sz val="9"/>
        <color rgb="FF000000"/>
        <rFont val="Times New Roman"/>
        <family val="1"/>
      </rPr>
      <t xml:space="preserve"> (Introduction to Management)</t>
    </r>
  </si>
  <si>
    <r>
      <t>Văn hóa kinh doanh và tinh thần khởi nghiệp</t>
    </r>
    <r>
      <rPr>
        <i/>
        <sz val="9"/>
        <color rgb="FF000000"/>
        <rFont val="Times New Roman"/>
        <family val="1"/>
      </rPr>
      <t xml:space="preserve"> (Business Culture and Entrepreneurship)</t>
    </r>
  </si>
  <si>
    <t>ME3123</t>
  </si>
  <si>
    <r>
      <t xml:space="preserve"> Thiết kế mỹ thuật công nghiệp (TEX3123) </t>
    </r>
    <r>
      <rPr>
        <i/>
        <sz val="9"/>
        <color rgb="FF000000"/>
        <rFont val="Times New Roman"/>
        <family val="1"/>
      </rPr>
      <t xml:space="preserve"> (Industrial Design)</t>
    </r>
  </si>
  <si>
    <r>
      <t>Kỹ năng mềm</t>
    </r>
    <r>
      <rPr>
        <i/>
        <sz val="9"/>
        <color rgb="FF000000"/>
        <rFont val="Times New Roman"/>
        <family val="1"/>
      </rPr>
      <t xml:space="preserve"> (Soft skills)</t>
    </r>
  </si>
  <si>
    <r>
      <t>Tâm lý học ứng dụng</t>
    </r>
    <r>
      <rPr>
        <i/>
        <sz val="9"/>
        <color rgb="FF000000"/>
        <rFont val="Times New Roman"/>
        <family val="1"/>
      </rPr>
      <t xml:space="preserve"> (Applied psychology)</t>
    </r>
  </si>
  <si>
    <r>
      <t>Tư duy công nghệ và thiết kế kỹ thuật</t>
    </r>
    <r>
      <rPr>
        <i/>
        <sz val="9"/>
        <color rgb="FF000000"/>
        <rFont val="Times New Roman"/>
        <family val="1"/>
      </rPr>
      <t xml:space="preserve"> (Technical product design)</t>
    </r>
  </si>
  <si>
    <t xml:space="preserve">CH2021 </t>
  </si>
  <si>
    <r>
      <t>Đổi mới sáng tạo và khởi nghiệp (2021)</t>
    </r>
    <r>
      <rPr>
        <i/>
        <sz val="9"/>
        <color rgb="FF000000"/>
        <rFont val="Times New Roman"/>
        <family val="1"/>
      </rPr>
      <t xml:space="preserve"> ( Innovation and Entrepreneurship)</t>
    </r>
  </si>
  <si>
    <t xml:space="preserve">ME3124 </t>
  </si>
  <si>
    <r>
      <t xml:space="preserve"> Thiết kế quảng bá sản phẩm (2021) </t>
    </r>
    <r>
      <rPr>
        <i/>
        <sz val="9"/>
        <color rgb="FF000000"/>
        <rFont val="Times New Roman"/>
        <family val="1"/>
      </rPr>
      <t>( Product Promotion Design)</t>
    </r>
  </si>
  <si>
    <r>
      <t>Cơ sở và cốt lõi ngành</t>
    </r>
    <r>
      <rPr>
        <b/>
        <i/>
        <sz val="9"/>
        <color rgb="FF000000"/>
        <rFont val="Times New Roman"/>
        <family val="1"/>
      </rPr>
      <t xml:space="preserve"> (Fundamental EE courses)</t>
    </r>
  </si>
  <si>
    <r>
      <rPr>
        <sz val="9"/>
        <color rgb="FFFF0000"/>
        <rFont val="Times New Roman"/>
        <family val="1"/>
      </rPr>
      <t>EE1026</t>
    </r>
    <r>
      <rPr>
        <sz val="9"/>
        <color theme="1"/>
        <rFont val="Times New Roman"/>
        <family val="1"/>
      </rPr>
      <t xml:space="preserve">
</t>
    </r>
    <r>
      <rPr>
        <sz val="9"/>
        <color rgb="FFFF0000"/>
        <rFont val="Times New Roman"/>
        <family val="1"/>
      </rPr>
      <t>mã mới</t>
    </r>
  </si>
  <si>
    <r>
      <t xml:space="preserve"> Nhập môn ngành Kỹ thuật điều khiển và Tự động hóa </t>
    </r>
    <r>
      <rPr>
        <i/>
        <sz val="9"/>
        <color rgb="FF000000"/>
        <rFont val="Times New Roman"/>
        <family val="1"/>
      </rPr>
      <t>(Introduction to Control Engineering and Automation)
+Trọng số: 0.5
+Học phần học trước : Không</t>
    </r>
  </si>
  <si>
    <r>
      <rPr>
        <sz val="9"/>
        <color rgb="FFFF0000"/>
        <rFont val="Times New Roman"/>
        <family val="1"/>
      </rPr>
      <t>EE3618</t>
    </r>
    <r>
      <rPr>
        <sz val="9"/>
        <color theme="1"/>
        <rFont val="Times New Roman"/>
        <family val="1"/>
      </rPr>
      <t xml:space="preserve">
</t>
    </r>
    <r>
      <rPr>
        <sz val="9"/>
        <color rgb="FFFF0000"/>
        <rFont val="Times New Roman"/>
        <family val="1"/>
      </rPr>
      <t>mã mới</t>
    </r>
  </si>
  <si>
    <r>
      <t>Biến đổi tín hiệu và ứng dụng (</t>
    </r>
    <r>
      <rPr>
        <i/>
        <sz val="9"/>
        <color theme="1"/>
        <rFont val="Times New Roman"/>
        <family val="1"/>
      </rPr>
      <t>Signal Transformation and Applications</t>
    </r>
    <r>
      <rPr>
        <sz val="9"/>
        <color theme="1"/>
        <rFont val="Times New Roman"/>
        <family val="1"/>
      </rPr>
      <t xml:space="preserve">)
</t>
    </r>
    <r>
      <rPr>
        <i/>
        <sz val="9"/>
        <rFont val="Times New Roman"/>
        <family val="1"/>
      </rPr>
      <t>+Trọng số : 0.6
+Học phần học trước: MI1141</t>
    </r>
  </si>
  <si>
    <t>Chương trình cũ giảm 1 TC</t>
  </si>
  <si>
    <t>EE3617</t>
  </si>
  <si>
    <r>
      <t>Mạch và năng lượng điện (</t>
    </r>
    <r>
      <rPr>
        <i/>
        <sz val="9"/>
        <color theme="1"/>
        <rFont val="Times New Roman"/>
        <family val="1"/>
      </rPr>
      <t>Linear Circuit and Electric Power</t>
    </r>
    <r>
      <rPr>
        <sz val="9"/>
        <color theme="1"/>
        <rFont val="Times New Roman"/>
        <family val="1"/>
      </rPr>
      <t>)</t>
    </r>
  </si>
  <si>
    <r>
      <t>Kỹ thuật lập trình</t>
    </r>
    <r>
      <rPr>
        <i/>
        <sz val="9"/>
        <color rgb="FF000000"/>
        <rFont val="Times New Roman"/>
        <family val="1"/>
      </rPr>
      <t xml:space="preserve"> (Techniques  of programming)</t>
    </r>
  </si>
  <si>
    <r>
      <t>IT1110/</t>
    </r>
    <r>
      <rPr>
        <sz val="9"/>
        <color rgb="FFFF0000"/>
        <rFont val="Times New Roman"/>
        <family val="1"/>
      </rPr>
      <t>IT1014</t>
    </r>
  </si>
  <si>
    <r>
      <t>Điện tử tương tự</t>
    </r>
    <r>
      <rPr>
        <i/>
        <sz val="10"/>
        <color theme="1"/>
        <rFont val="Times New Roman"/>
        <family val="1"/>
      </rPr>
      <t xml:space="preserve"> (Analog electronics)</t>
    </r>
  </si>
  <si>
    <r>
      <t>EE2020/EE3010/EE2021/</t>
    </r>
    <r>
      <rPr>
        <sz val="9"/>
        <color rgb="FFFF0000"/>
        <rFont val="Times New Roman"/>
        <family val="1"/>
      </rPr>
      <t>EE3617</t>
    </r>
  </si>
  <si>
    <r>
      <t>Máy điện I</t>
    </r>
    <r>
      <rPr>
        <i/>
        <sz val="9"/>
        <color rgb="FF000000"/>
        <rFont val="Times New Roman"/>
        <family val="1"/>
      </rPr>
      <t xml:space="preserve"> (Electric machines I)</t>
    </r>
  </si>
  <si>
    <t>EE3286</t>
  </si>
  <si>
    <r>
      <t>Lý thuyết điều khiển  (</t>
    </r>
    <r>
      <rPr>
        <i/>
        <sz val="9"/>
        <color theme="1"/>
        <rFont val="Times New Roman"/>
        <family val="1"/>
      </rPr>
      <t>Control Theory</t>
    </r>
    <r>
      <rPr>
        <sz val="9"/>
        <color theme="1"/>
        <rFont val="Times New Roman"/>
        <family val="1"/>
      </rPr>
      <t>)</t>
    </r>
  </si>
  <si>
    <t>Chương trình cũ</t>
  </si>
  <si>
    <r>
      <t>Trường điện từ</t>
    </r>
    <r>
      <rPr>
        <i/>
        <sz val="9"/>
        <color rgb="FF000000"/>
        <rFont val="Times New Roman"/>
        <family val="1"/>
      </rPr>
      <t xml:space="preserve"> (Electromagnetic Fields)</t>
    </r>
  </si>
  <si>
    <r>
      <t>Thiết kế hệ thống số</t>
    </r>
    <r>
      <rPr>
        <i/>
        <sz val="9"/>
        <color rgb="FF000000"/>
        <rFont val="Times New Roman"/>
        <family val="1"/>
      </rPr>
      <t xml:space="preserve"> (Digital system design)</t>
    </r>
  </si>
  <si>
    <t xml:space="preserve">EE3110
</t>
  </si>
  <si>
    <r>
      <t>Kỹ thuật đo lường (</t>
    </r>
    <r>
      <rPr>
        <i/>
        <sz val="9"/>
        <color rgb="FFFF0000"/>
        <rFont val="Times New Roman"/>
        <family val="1"/>
      </rPr>
      <t>Instrumentation Engineering</t>
    </r>
    <r>
      <rPr>
        <sz val="9"/>
        <color rgb="FFFF0000"/>
        <rFont val="Times New Roman"/>
        <family val="1"/>
      </rPr>
      <t>)</t>
    </r>
  </si>
  <si>
    <r>
      <t>Điện tử công suất</t>
    </r>
    <r>
      <rPr>
        <i/>
        <sz val="9"/>
        <color rgb="FF000000"/>
        <rFont val="Times New Roman"/>
        <family val="1"/>
      </rPr>
      <t xml:space="preserve"> (Power Electronics)</t>
    </r>
  </si>
  <si>
    <r>
      <t>EE2021/</t>
    </r>
    <r>
      <rPr>
        <sz val="9"/>
        <color rgb="FFFF0000"/>
        <rFont val="Times New Roman"/>
        <family val="1"/>
      </rPr>
      <t>EE3617</t>
    </r>
  </si>
  <si>
    <r>
      <t>Vi xử lý</t>
    </r>
    <r>
      <rPr>
        <i/>
        <sz val="9"/>
        <color rgb="FF000000"/>
        <rFont val="Times New Roman"/>
        <family val="1"/>
      </rPr>
      <t xml:space="preserve"> (Microprocessor)</t>
    </r>
  </si>
  <si>
    <r>
      <t>IT1010/IT1110/EE2130/</t>
    </r>
    <r>
      <rPr>
        <sz val="9"/>
        <color rgb="FFFF0000"/>
        <rFont val="Times New Roman"/>
        <family val="1"/>
      </rPr>
      <t>IT1014</t>
    </r>
  </si>
  <si>
    <r>
      <t>Cấu trúc dữ liệu và giải thuật (</t>
    </r>
    <r>
      <rPr>
        <i/>
        <sz val="9"/>
        <color rgb="FF000000"/>
        <rFont val="Times New Roman"/>
        <family val="1"/>
      </rPr>
      <t>Data Structure and Algorithm</t>
    </r>
    <r>
      <rPr>
        <sz val="9"/>
        <color rgb="FF000000"/>
        <rFont val="Times New Roman"/>
        <family val="1"/>
      </rPr>
      <t xml:space="preserve"> )</t>
    </r>
  </si>
  <si>
    <r>
      <t>Truyền động điện</t>
    </r>
    <r>
      <rPr>
        <i/>
        <sz val="9"/>
        <color rgb="FF000000"/>
        <rFont val="Times New Roman"/>
        <family val="1"/>
      </rPr>
      <t xml:space="preserve"> (Electric drives )</t>
    </r>
  </si>
  <si>
    <t>EE3816
Mã mới</t>
  </si>
  <si>
    <r>
      <t>Đồ án I</t>
    </r>
    <r>
      <rPr>
        <i/>
        <sz val="9"/>
        <color rgb="FF000000"/>
        <rFont val="Times New Roman"/>
        <family val="1"/>
      </rPr>
      <t xml:space="preserve"> (Project I)
+ Trọng số : 0.5
+Học phần học trước : EE3617/EE3286</t>
    </r>
  </si>
  <si>
    <t xml:space="preserve"> EE3617/EE3286</t>
  </si>
  <si>
    <r>
      <t>Hệ thống cung cấp điện (BTL)</t>
    </r>
    <r>
      <rPr>
        <i/>
        <sz val="10"/>
        <color rgb="FF000000"/>
        <rFont val="Times New Roman"/>
        <family val="1"/>
      </rPr>
      <t xml:space="preserve"> (Electric supply systems)</t>
    </r>
  </si>
  <si>
    <t>EE3826
Mã mới</t>
  </si>
  <si>
    <r>
      <t>Đồ án II</t>
    </r>
    <r>
      <rPr>
        <i/>
        <sz val="9"/>
        <color rgb="FF000000"/>
        <rFont val="Times New Roman"/>
        <family val="1"/>
      </rPr>
      <t xml:space="preserve"> (Project II)
+ Trọng số : 0.5
+Học phần học trước : EE3410/EE3480</t>
    </r>
  </si>
  <si>
    <t>EE3410/EE3480</t>
  </si>
  <si>
    <t>Chuyên ngành</t>
  </si>
  <si>
    <r>
      <t>Điều khiển logic và PLC</t>
    </r>
    <r>
      <rPr>
        <i/>
        <sz val="9"/>
        <color rgb="FF000000"/>
        <rFont val="Times New Roman"/>
        <family val="1"/>
      </rPr>
      <t xml:space="preserve"> (Logic Control and PLC)</t>
    </r>
  </si>
  <si>
    <r>
      <t>Hệ thống đo và điều khiển công nghiệp</t>
    </r>
    <r>
      <rPr>
        <i/>
        <sz val="9"/>
        <color rgb="FF000000"/>
        <rFont val="Times New Roman"/>
        <family val="1"/>
      </rPr>
      <t xml:space="preserve"> (Industrial Instrumentation and Control System)</t>
    </r>
  </si>
  <si>
    <t>EE3280/EE3110/EE3288/EE3289/EE3286</t>
  </si>
  <si>
    <r>
      <t>Điều khiển quá trình</t>
    </r>
    <r>
      <rPr>
        <i/>
        <sz val="9"/>
        <color rgb="FF000000"/>
        <rFont val="Times New Roman"/>
        <family val="1"/>
      </rPr>
      <t xml:space="preserve"> (Process Control)</t>
    </r>
    <r>
      <rPr>
        <sz val="9"/>
        <color rgb="FF000000"/>
        <rFont val="Times New Roman"/>
        <family val="1"/>
      </rPr>
      <t xml:space="preserve"> </t>
    </r>
  </si>
  <si>
    <r>
      <t>EE3280/EE3288/EE3289/</t>
    </r>
    <r>
      <rPr>
        <b/>
        <sz val="9"/>
        <color rgb="FFFF0000"/>
        <rFont val="Tahoma"/>
        <family val="2"/>
      </rPr>
      <t>EE3286</t>
    </r>
  </si>
  <si>
    <t xml:space="preserve">EE3628
Mã mới </t>
  </si>
  <si>
    <r>
      <t>Cảm biến và thiết bị đo (</t>
    </r>
    <r>
      <rPr>
        <i/>
        <sz val="9"/>
        <color theme="1"/>
        <rFont val="Times New Roman"/>
        <family val="1"/>
      </rPr>
      <t>Sensors and Measuring Instruments</t>
    </r>
    <r>
      <rPr>
        <sz val="9"/>
        <color theme="1"/>
        <rFont val="Times New Roman"/>
        <family val="1"/>
      </rPr>
      <t xml:space="preserve">)
</t>
    </r>
    <r>
      <rPr>
        <i/>
        <sz val="9"/>
        <color theme="1"/>
        <rFont val="Times New Roman"/>
        <family val="1"/>
      </rPr>
      <t>+Trọng số : 0.6
+Học phần học trước : EE3110</t>
    </r>
  </si>
  <si>
    <r>
      <t>Thiết kế hệ thống nhúng</t>
    </r>
    <r>
      <rPr>
        <i/>
        <sz val="9"/>
        <color rgb="FF000000"/>
        <rFont val="Times New Roman"/>
        <family val="1"/>
      </rPr>
      <t xml:space="preserve"> (Embedded system design)</t>
    </r>
  </si>
  <si>
    <t>EE4607</t>
  </si>
  <si>
    <r>
      <t>Robot công nghiệp (</t>
    </r>
    <r>
      <rPr>
        <i/>
        <sz val="9"/>
        <color rgb="FF000000"/>
        <rFont val="Times New Roman"/>
        <family val="1"/>
      </rPr>
      <t>Industrial Robots</t>
    </r>
    <r>
      <rPr>
        <sz val="9"/>
        <color rgb="FF000000"/>
        <rFont val="Times New Roman"/>
        <family val="1"/>
      </rPr>
      <t>)</t>
    </r>
  </si>
  <si>
    <t>EE1141/EE3286</t>
  </si>
  <si>
    <r>
      <t>Thực tập kỹ thuật</t>
    </r>
    <r>
      <rPr>
        <b/>
        <i/>
        <sz val="9"/>
        <color rgb="FF000000"/>
        <rFont val="Times New Roman"/>
        <family val="1"/>
      </rPr>
      <t xml:space="preserve"> (Practicum)</t>
    </r>
  </si>
  <si>
    <t>EE3916
Mã mới</t>
  </si>
  <si>
    <r>
      <t>Thực tập kỹ thuật</t>
    </r>
    <r>
      <rPr>
        <i/>
        <sz val="9"/>
        <color rgb="FF000000"/>
        <rFont val="Times New Roman"/>
        <family val="1"/>
      </rPr>
      <t xml:space="preserve"> (Engineering Practicum)</t>
    </r>
    <r>
      <rPr>
        <sz val="9"/>
        <color rgb="FF000000"/>
        <rFont val="Times New Roman"/>
        <family val="1"/>
      </rPr>
      <t xml:space="preserve">
</t>
    </r>
    <r>
      <rPr>
        <i/>
        <sz val="9"/>
        <color rgb="FF000000"/>
        <rFont val="Times New Roman"/>
        <family val="1"/>
      </rPr>
      <t>+ Trọng số : 0.5</t>
    </r>
  </si>
  <si>
    <r>
      <t>Đồ án tốt nghiệp cử nhân</t>
    </r>
    <r>
      <rPr>
        <b/>
        <i/>
        <sz val="9"/>
        <color rgb="FF000000"/>
        <rFont val="Times New Roman"/>
        <family val="1"/>
      </rPr>
      <t xml:space="preserve"> (Bachelor graduate thesis)</t>
    </r>
  </si>
  <si>
    <t>EE4906
Mã mới</t>
  </si>
  <si>
    <r>
      <t>Đồ án tốt nghiệp cử nhân</t>
    </r>
    <r>
      <rPr>
        <i/>
        <sz val="9"/>
        <color rgb="FF000000"/>
        <rFont val="Times New Roman"/>
        <family val="1"/>
      </rPr>
      <t xml:space="preserve"> (Bachelor Final Project)
+Trọng số : 0.5
+Học phần học trước: EE3816, EE3826</t>
    </r>
  </si>
  <si>
    <t>EE3816, EE3826</t>
  </si>
  <si>
    <t>(chỉ công nhận 6 TC tiếng Pháp cơ bản và 3 TC TWP)</t>
  </si>
  <si>
    <r>
      <t>Bậc Kỹ sư</t>
    </r>
    <r>
      <rPr>
        <b/>
        <i/>
        <sz val="9"/>
        <color rgb="FF000000"/>
        <rFont val="Times New Roman"/>
        <family val="1"/>
      </rPr>
      <t xml:space="preserve"> (Engineer degree courses)</t>
    </r>
  </si>
  <si>
    <t xml:space="preserve">Khối kiến thức chuyên ngành </t>
  </si>
  <si>
    <t xml:space="preserve">EE4610
</t>
  </si>
  <si>
    <r>
      <t>Cảm biến và Đo lường thông minh (</t>
    </r>
    <r>
      <rPr>
        <i/>
        <sz val="9"/>
        <color theme="1"/>
        <rFont val="Times New Roman"/>
        <family val="1"/>
      </rPr>
      <t>Smart sensors and instrumentation</t>
    </r>
    <r>
      <rPr>
        <sz val="9"/>
        <color theme="1"/>
        <rFont val="Times New Roman"/>
        <family val="1"/>
      </rPr>
      <t xml:space="preserve">) </t>
    </r>
  </si>
  <si>
    <r>
      <t>Mạng và các giao thức trong IoT</t>
    </r>
    <r>
      <rPr>
        <i/>
        <sz val="9"/>
        <color rgb="FF000000"/>
        <rFont val="Times New Roman"/>
        <family val="1"/>
      </rPr>
      <t xml:space="preserve"> (IoT Networks and Protocols)</t>
    </r>
  </si>
  <si>
    <t>EE4611</t>
  </si>
  <si>
    <r>
      <t>An ninh và quản trị mạng (</t>
    </r>
    <r>
      <rPr>
        <i/>
        <sz val="9"/>
        <color theme="1"/>
        <rFont val="Times New Roman"/>
        <family val="1"/>
      </rPr>
      <t>Network Security and Management</t>
    </r>
    <r>
      <rPr>
        <sz val="9"/>
        <color theme="1"/>
        <rFont val="Times New Roman"/>
        <family val="1"/>
      </rPr>
      <t>)</t>
    </r>
  </si>
  <si>
    <t>EE4618
Mã mới</t>
  </si>
  <si>
    <r>
      <t>Tương tác người - máy trong công nghiệp (</t>
    </r>
    <r>
      <rPr>
        <i/>
        <sz val="9"/>
        <color rgb="FF000000"/>
        <rFont val="Times New Roman"/>
        <family val="1"/>
      </rPr>
      <t>Industrial Human-Machine Interaction</t>
    </r>
    <r>
      <rPr>
        <sz val="9"/>
        <color rgb="FF000000"/>
        <rFont val="Times New Roman"/>
        <family val="1"/>
      </rPr>
      <t xml:space="preserve">)
</t>
    </r>
    <r>
      <rPr>
        <i/>
        <sz val="9"/>
        <color rgb="FF000000"/>
        <rFont val="Times New Roman"/>
        <family val="1"/>
      </rPr>
      <t>+ Trọng số : 0.6
+Học phần học trước</t>
    </r>
    <r>
      <rPr>
        <i/>
        <sz val="9"/>
        <rFont val="Times New Roman"/>
        <family val="1"/>
      </rPr>
      <t>: EE3491- Kỹ thuật lập trình</t>
    </r>
  </si>
  <si>
    <t>Hường + Mạnh Cường</t>
  </si>
  <si>
    <t>EE4664
Mã mới</t>
  </si>
  <si>
    <r>
      <t>Đồ án thiết kế</t>
    </r>
    <r>
      <rPr>
        <i/>
        <sz val="9"/>
        <color rgb="FF000000"/>
        <rFont val="Times New Roman"/>
        <family val="1"/>
      </rPr>
      <t xml:space="preserve"> I (Design project I)
+Trọng số : 0.5</t>
    </r>
  </si>
  <si>
    <r>
      <t>Quản trị dự án</t>
    </r>
    <r>
      <rPr>
        <i/>
        <sz val="9"/>
        <color rgb="FF000000"/>
        <rFont val="Times New Roman"/>
        <family val="1"/>
      </rPr>
      <t xml:space="preserve"> (Project Management)</t>
    </r>
  </si>
  <si>
    <r>
      <t>Học máy</t>
    </r>
    <r>
      <rPr>
        <i/>
        <sz val="9"/>
        <color rgb="FF000000"/>
        <rFont val="Times New Roman"/>
        <family val="1"/>
      </rPr>
      <t xml:space="preserve"> (Machine learning)</t>
    </r>
  </si>
  <si>
    <t>MI1111,MI1121,MI1131,MI1141,MI2034</t>
  </si>
  <si>
    <r>
      <t>Xử lý tín hiệu</t>
    </r>
    <r>
      <rPr>
        <i/>
        <sz val="9"/>
        <color rgb="FF000000"/>
        <rFont val="Times New Roman"/>
        <family val="1"/>
      </rPr>
      <t xml:space="preserve"> (Signal processing)</t>
    </r>
  </si>
  <si>
    <r>
      <t>Vi hệ thống (</t>
    </r>
    <r>
      <rPr>
        <i/>
        <sz val="9"/>
        <color rgb="FF000000"/>
        <rFont val="Times New Roman"/>
        <family val="1"/>
      </rPr>
      <t>Microsystems</t>
    </r>
    <r>
      <rPr>
        <sz val="9"/>
        <color rgb="FF000000"/>
        <rFont val="Times New Roman"/>
        <family val="1"/>
      </rPr>
      <t>)</t>
    </r>
  </si>
  <si>
    <r>
      <t>Đo lường y sinh</t>
    </r>
    <r>
      <rPr>
        <i/>
        <sz val="9"/>
        <color rgb="FF000000"/>
        <rFont val="Times New Roman"/>
        <family val="1"/>
      </rPr>
      <t xml:space="preserve"> (Biomedical Measurement )</t>
    </r>
  </si>
  <si>
    <r>
      <t>EE3110, EE4502/</t>
    </r>
    <r>
      <rPr>
        <sz val="9"/>
        <color rgb="FFFF0000"/>
        <rFont val="Times New Roman"/>
        <family val="1"/>
      </rPr>
      <t>EE3628</t>
    </r>
  </si>
  <si>
    <r>
      <t>Đo và giám sát môi trường</t>
    </r>
    <r>
      <rPr>
        <i/>
        <sz val="9"/>
        <color rgb="FF000000"/>
        <rFont val="Times New Roman"/>
        <family val="1"/>
      </rPr>
      <t xml:space="preserve"> (Environmental intrumentation and monitoring)</t>
    </r>
  </si>
  <si>
    <t>EE4674
Mã mới</t>
  </si>
  <si>
    <r>
      <t>Đồ án thiết kế II (</t>
    </r>
    <r>
      <rPr>
        <i/>
        <sz val="9"/>
        <color rgb="FF000000"/>
        <rFont val="Times New Roman"/>
        <family val="1"/>
      </rPr>
      <t>Design Project II</t>
    </r>
    <r>
      <rPr>
        <sz val="9"/>
        <color rgb="FF000000"/>
        <rFont val="Times New Roman"/>
        <family val="1"/>
      </rPr>
      <t xml:space="preserve">)
</t>
    </r>
    <r>
      <rPr>
        <i/>
        <sz val="9"/>
        <color rgb="FF000000"/>
        <rFont val="Times New Roman"/>
        <family val="1"/>
      </rPr>
      <t>+Trọng số :  0.5</t>
    </r>
  </si>
  <si>
    <r>
      <t xml:space="preserve">Hệ thống quản lý tòa nhà thông minh </t>
    </r>
    <r>
      <rPr>
        <i/>
        <sz val="9"/>
        <color rgb="FF000000"/>
        <rFont val="Times New Roman"/>
        <family val="1"/>
      </rPr>
      <t xml:space="preserve"> (Smart building management system)</t>
    </r>
  </si>
  <si>
    <t>EE5247</t>
  </si>
  <si>
    <r>
      <t>Nhà máy số</t>
    </r>
    <r>
      <rPr>
        <i/>
        <sz val="9"/>
        <color rgb="FF000000"/>
        <rFont val="Times New Roman"/>
        <family val="1"/>
      </rPr>
      <t xml:space="preserve"> (Digital Factory)</t>
    </r>
  </si>
  <si>
    <t xml:space="preserve">ET4061
Mã mới </t>
  </si>
  <si>
    <r>
      <t xml:space="preserve">Thiết kế và lập trình hướng đối tượng </t>
    </r>
    <r>
      <rPr>
        <i/>
        <sz val="9"/>
        <color rgb="FF000000"/>
        <rFont val="Times New Roman"/>
        <family val="1"/>
      </rPr>
      <t>(Object Oriented Design and Programming)
+Trọng số :  0.6
+Học phần học trước: EE3491 Kỹ thuật lập trình</t>
    </r>
  </si>
  <si>
    <r>
      <t>Thực tập và đồ án kỹ sư</t>
    </r>
    <r>
      <rPr>
        <b/>
        <i/>
        <sz val="9"/>
        <color rgb="FF000000"/>
        <rFont val="Times New Roman"/>
        <family val="1"/>
      </rPr>
      <t xml:space="preserve"> (Engineering practice and thesis)</t>
    </r>
  </si>
  <si>
    <t>EE5606
Mã mới</t>
  </si>
  <si>
    <r>
      <t>Thực tập kỹ sư (Kỹ thuật điều khiển Tự động hóa)</t>
    </r>
    <r>
      <rPr>
        <i/>
        <sz val="9"/>
        <color rgb="FF000000"/>
        <rFont val="Times New Roman"/>
        <family val="1"/>
      </rPr>
      <t xml:space="preserve"> (Graduate internship)</t>
    </r>
    <r>
      <rPr>
        <sz val="9"/>
        <color rgb="FF000000"/>
        <rFont val="Times New Roman"/>
        <family val="1"/>
      </rPr>
      <t xml:space="preserve">
</t>
    </r>
    <r>
      <rPr>
        <i/>
        <sz val="9"/>
        <color rgb="FF000000"/>
        <rFont val="Times New Roman"/>
        <family val="1"/>
      </rPr>
      <t>+Trọng số: 0.5</t>
    </r>
  </si>
  <si>
    <t>EE5608
Mã mới</t>
  </si>
  <si>
    <r>
      <t>Đồ án tốt nghiệp kỹ sư</t>
    </r>
    <r>
      <rPr>
        <i/>
        <sz val="9"/>
        <color rgb="FF000000"/>
        <rFont val="Times New Roman"/>
        <family val="1"/>
      </rPr>
      <t xml:space="preserve"> (Engineer thesis)</t>
    </r>
    <r>
      <rPr>
        <sz val="9"/>
        <color rgb="FF000000"/>
        <rFont val="Times New Roman"/>
        <family val="1"/>
      </rPr>
      <t xml:space="preserve">
</t>
    </r>
    <r>
      <rPr>
        <i/>
        <sz val="9"/>
        <color rgb="FF000000"/>
        <rFont val="Times New Roman"/>
        <family val="1"/>
      </rPr>
      <t>+Trọng số:  0.5</t>
    </r>
    <r>
      <rPr>
        <sz val="9"/>
        <color rgb="FF000000"/>
        <rFont val="Times New Roman"/>
        <family val="1"/>
      </rPr>
      <t xml:space="preserve">
</t>
    </r>
    <r>
      <rPr>
        <i/>
        <sz val="9"/>
        <color rgb="FF000000"/>
        <rFont val="Times New Roman"/>
        <family val="1"/>
      </rPr>
      <t>+Học phần học trước: EE4664, EE4674</t>
    </r>
  </si>
  <si>
    <t>9(0-0-18-36)</t>
  </si>
  <si>
    <t>EE4664, EE4674</t>
  </si>
  <si>
    <t>điều chỉnh từ 2024.1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</si>
</sst>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6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8.5"/>
      <color theme="1"/>
      <name val="Times New Roman"/>
      <family val="1"/>
    </font>
    <font>
      <sz val="8"/>
      <color theme="1"/>
      <name val="Times New Roman"/>
      <family val="1"/>
    </font>
    <font>
      <i/>
      <sz val="11"/>
      <color theme="1"/>
      <name val="Times New Roman"/>
      <family val="1"/>
    </font>
    <font>
      <sz val="8.5"/>
      <color rgb="FF000000"/>
      <name val="Times New Roman"/>
      <family val="1"/>
    </font>
    <font>
      <i/>
      <sz val="10"/>
      <color theme="1"/>
      <name val="Times New Roman"/>
      <family val="1"/>
    </font>
    <font>
      <b/>
      <i/>
      <sz val="11"/>
      <color theme="1"/>
      <name val="Times New Roman"/>
      <family val="1"/>
    </font>
    <font>
      <sz val="10"/>
      <color theme="1"/>
      <name val="Times New Roman"/>
      <family val="1"/>
    </font>
    <font>
      <sz val="9"/>
      <color rgb="FF000000"/>
      <name val="Tahoma"/>
      <family val="2"/>
    </font>
    <font>
      <b/>
      <sz val="11"/>
      <name val="Times New Roman"/>
      <family val="1"/>
    </font>
    <font>
      <b/>
      <sz val="10"/>
      <color rgb="FF000000"/>
      <name val="Arial-BoldMT"/>
    </font>
    <font>
      <sz val="10"/>
      <color rgb="FF000000"/>
      <name val="ArialMT"/>
    </font>
    <font>
      <sz val="10"/>
      <color rgb="FFFF0000"/>
      <name val="ArialMT"/>
    </font>
    <font>
      <sz val="10"/>
      <color rgb="FF800000"/>
      <name val="ArialMT"/>
    </font>
    <font>
      <b/>
      <sz val="10"/>
      <color rgb="FFFF0000"/>
      <name val="Arial-BoldMT"/>
    </font>
    <font>
      <sz val="10"/>
      <color rgb="FF333333"/>
      <name val="SVN-Poppins"/>
    </font>
    <font>
      <u/>
      <sz val="10"/>
      <color rgb="FF337AB7"/>
      <name val="SVN-Poppins"/>
    </font>
    <font>
      <u/>
      <sz val="10"/>
      <color rgb="FF0000FF"/>
      <name val="SVN-Poppins"/>
    </font>
    <font>
      <sz val="10"/>
      <color rgb="FFFF0000"/>
      <name val="Arial-BoldMT"/>
    </font>
    <font>
      <u/>
      <sz val="10"/>
      <color rgb="FF23527C"/>
      <name val="SVN-Poppins"/>
    </font>
    <font>
      <sz val="10"/>
      <color rgb="FFFF0000"/>
      <name val="SVN-Poppins"/>
    </font>
    <font>
      <sz val="10"/>
      <color rgb="FF9C0006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i/>
      <sz val="10"/>
      <color rgb="FF000000"/>
      <name val="Times New Roman"/>
      <family val="1"/>
    </font>
    <font>
      <b/>
      <i/>
      <sz val="11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sz val="10"/>
      <color theme="1"/>
      <name val="ArialMT"/>
    </font>
    <font>
      <b/>
      <sz val="10"/>
      <color theme="1"/>
      <name val="Arial-BoldMT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i/>
      <sz val="9"/>
      <color rgb="FF000000"/>
      <name val="Times New Roman"/>
      <family val="1"/>
    </font>
    <font>
      <b/>
      <i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rgb="FF9C0006"/>
      <name val="Times New Roman"/>
      <family val="1"/>
    </font>
    <font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sz val="9"/>
      <color rgb="FFFF0000"/>
      <name val="Times New Roman"/>
      <family val="1"/>
    </font>
    <font>
      <i/>
      <sz val="9"/>
      <color rgb="FFFF0000"/>
      <name val="Times New Roman"/>
      <family val="1"/>
    </font>
    <font>
      <sz val="9"/>
      <name val="Times New Roman"/>
      <family val="1"/>
    </font>
    <font>
      <b/>
      <sz val="9"/>
      <color rgb="FF000000"/>
      <name val="Tahoma"/>
      <family val="2"/>
    </font>
    <font>
      <i/>
      <sz val="9"/>
      <name val="Times New Roman"/>
      <family val="1"/>
    </font>
    <font>
      <b/>
      <sz val="9"/>
      <color rgb="FFFF0000"/>
      <name val="Tahoma"/>
      <family val="2"/>
    </font>
    <font>
      <sz val="10"/>
      <color rgb="FFFF0000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9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CA501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rgb="FFDDDDDD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198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 indent="1"/>
    </xf>
    <xf numFmtId="0" fontId="3" fillId="0" borderId="8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4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0" fontId="0" fillId="0" borderId="11" xfId="0" applyBorder="1" applyAlignment="1">
      <alignment wrapText="1"/>
    </xf>
    <xf numFmtId="0" fontId="9" fillId="4" borderId="16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vertical="center" wrapText="1"/>
    </xf>
    <xf numFmtId="0" fontId="12" fillId="6" borderId="11" xfId="0" applyFont="1" applyFill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21" fillId="7" borderId="18" xfId="0" applyFont="1" applyFill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0" fontId="8" fillId="6" borderId="11" xfId="0" applyFont="1" applyFill="1" applyBorder="1" applyAlignment="1">
      <alignment vertical="center" wrapText="1"/>
    </xf>
    <xf numFmtId="0" fontId="0" fillId="7" borderId="11" xfId="0" applyFill="1" applyBorder="1" applyAlignment="1">
      <alignment vertical="center" wrapText="1"/>
    </xf>
    <xf numFmtId="0" fontId="18" fillId="7" borderId="11" xfId="0" applyFont="1" applyFill="1" applyBorder="1" applyAlignment="1">
      <alignment vertical="center" wrapText="1"/>
    </xf>
    <xf numFmtId="0" fontId="16" fillId="7" borderId="11" xfId="0" applyFont="1" applyFill="1" applyBorder="1" applyAlignment="1">
      <alignment vertical="center" wrapText="1"/>
    </xf>
    <xf numFmtId="0" fontId="17" fillId="7" borderId="11" xfId="0" applyFont="1" applyFill="1" applyBorder="1" applyAlignment="1">
      <alignment vertical="center" wrapText="1"/>
    </xf>
    <xf numFmtId="0" fontId="20" fillId="7" borderId="11" xfId="0" applyFont="1" applyFill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23" fillId="0" borderId="0" xfId="0" applyFont="1"/>
    <xf numFmtId="0" fontId="25" fillId="0" borderId="19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5" fillId="9" borderId="25" xfId="0" applyFont="1" applyFill="1" applyBorder="1" applyAlignment="1">
      <alignment vertical="center" wrapText="1"/>
    </xf>
    <xf numFmtId="0" fontId="25" fillId="9" borderId="26" xfId="0" applyFont="1" applyFill="1" applyBorder="1" applyAlignment="1">
      <alignment vertical="center" wrapText="1"/>
    </xf>
    <xf numFmtId="0" fontId="25" fillId="10" borderId="26" xfId="0" applyFont="1" applyFill="1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 wrapText="1"/>
    </xf>
    <xf numFmtId="0" fontId="29" fillId="0" borderId="26" xfId="0" applyFont="1" applyBorder="1" applyAlignment="1">
      <alignment vertical="center" wrapText="1"/>
    </xf>
    <xf numFmtId="0" fontId="22" fillId="8" borderId="26" xfId="0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11" borderId="26" xfId="0" applyFont="1" applyFill="1" applyBorder="1" applyAlignment="1">
      <alignment horizontal="center" vertical="center" wrapText="1"/>
    </xf>
    <xf numFmtId="0" fontId="25" fillId="12" borderId="26" xfId="0" applyFont="1" applyFill="1" applyBorder="1" applyAlignment="1">
      <alignment horizontal="center" vertical="center" wrapText="1"/>
    </xf>
    <xf numFmtId="0" fontId="29" fillId="0" borderId="27" xfId="0" applyFont="1" applyBorder="1" applyAlignment="1">
      <alignment vertical="center"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1" fillId="0" borderId="26" xfId="1" applyFont="1" applyBorder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29" fillId="0" borderId="28" xfId="0" applyFont="1" applyBorder="1" applyAlignment="1">
      <alignment horizontal="center" vertical="center" wrapText="1"/>
    </xf>
    <xf numFmtId="0" fontId="25" fillId="10" borderId="22" xfId="0" applyFont="1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/>
    </xf>
    <xf numFmtId="0" fontId="29" fillId="0" borderId="11" xfId="0" applyFont="1" applyBorder="1" applyAlignment="1">
      <alignment vertical="center" wrapText="1"/>
    </xf>
    <xf numFmtId="0" fontId="29" fillId="6" borderId="11" xfId="0" applyFont="1" applyFill="1" applyBorder="1" applyAlignment="1">
      <alignment horizontal="center" vertical="center" wrapText="1"/>
    </xf>
    <xf numFmtId="0" fontId="22" fillId="8" borderId="11" xfId="0" applyFont="1" applyFill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22" fillId="0" borderId="11" xfId="0" applyFont="1" applyBorder="1" applyAlignment="1">
      <alignment horizontal="center" vertical="center" wrapText="1"/>
    </xf>
    <xf numFmtId="0" fontId="0" fillId="0" borderId="11" xfId="0" applyBorder="1"/>
    <xf numFmtId="0" fontId="0" fillId="13" borderId="11" xfId="0" applyFill="1" applyBorder="1"/>
    <xf numFmtId="0" fontId="32" fillId="13" borderId="11" xfId="0" applyFont="1" applyFill="1" applyBorder="1" applyAlignment="1">
      <alignment vertical="center" wrapText="1"/>
    </xf>
    <xf numFmtId="0" fontId="33" fillId="13" borderId="11" xfId="0" applyFont="1" applyFill="1" applyBorder="1" applyAlignment="1">
      <alignment vertical="center" wrapText="1"/>
    </xf>
    <xf numFmtId="0" fontId="11" fillId="13" borderId="11" xfId="0" applyFont="1" applyFill="1" applyBorder="1" applyAlignment="1">
      <alignment vertical="center" wrapText="1"/>
    </xf>
    <xf numFmtId="0" fontId="12" fillId="13" borderId="11" xfId="0" applyFont="1" applyFill="1" applyBorder="1" applyAlignment="1">
      <alignment vertical="center" wrapText="1"/>
    </xf>
    <xf numFmtId="0" fontId="29" fillId="13" borderId="26" xfId="0" applyFont="1" applyFill="1" applyBorder="1" applyAlignment="1">
      <alignment vertical="center" wrapText="1"/>
    </xf>
    <xf numFmtId="0" fontId="1" fillId="10" borderId="26" xfId="0" applyFont="1" applyFill="1" applyBorder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0" fontId="29" fillId="0" borderId="25" xfId="0" applyFont="1" applyBorder="1" applyAlignment="1">
      <alignment vertical="center" wrapText="1"/>
    </xf>
    <xf numFmtId="0" fontId="29" fillId="0" borderId="22" xfId="0" applyFont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 wrapText="1"/>
    </xf>
    <xf numFmtId="0" fontId="0" fillId="0" borderId="15" xfId="0" applyBorder="1"/>
    <xf numFmtId="0" fontId="35" fillId="0" borderId="0" xfId="0" applyFont="1" applyAlignment="1">
      <alignment horizontal="center"/>
    </xf>
    <xf numFmtId="0" fontId="35" fillId="0" borderId="11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 wrapText="1"/>
    </xf>
    <xf numFmtId="0" fontId="36" fillId="0" borderId="11" xfId="0" applyFont="1" applyBorder="1" applyAlignment="1">
      <alignment vertical="top" wrapText="1"/>
    </xf>
    <xf numFmtId="0" fontId="36" fillId="0" borderId="11" xfId="0" applyFont="1" applyBorder="1" applyAlignment="1">
      <alignment vertical="center" wrapText="1"/>
    </xf>
    <xf numFmtId="0" fontId="35" fillId="0" borderId="15" xfId="0" applyFont="1" applyBorder="1" applyAlignment="1">
      <alignment wrapText="1"/>
    </xf>
    <xf numFmtId="0" fontId="8" fillId="0" borderId="0" xfId="0" applyFont="1"/>
    <xf numFmtId="0" fontId="29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8" fillId="0" borderId="26" xfId="0" applyFont="1" applyBorder="1" applyAlignment="1">
      <alignment horizontal="center" vertical="center" wrapText="1"/>
    </xf>
    <xf numFmtId="0" fontId="38" fillId="0" borderId="27" xfId="0" applyFont="1" applyBorder="1" applyAlignment="1">
      <alignment horizontal="center" vertical="center" wrapText="1"/>
    </xf>
    <xf numFmtId="0" fontId="37" fillId="0" borderId="26" xfId="0" applyFont="1" applyBorder="1" applyAlignment="1">
      <alignment horizontal="center" vertical="center" wrapText="1"/>
    </xf>
    <xf numFmtId="0" fontId="37" fillId="9" borderId="25" xfId="0" applyFont="1" applyFill="1" applyBorder="1" applyAlignment="1">
      <alignment vertical="center" wrapText="1"/>
    </xf>
    <xf numFmtId="0" fontId="37" fillId="9" borderId="26" xfId="0" applyFont="1" applyFill="1" applyBorder="1" applyAlignment="1">
      <alignment vertical="center" wrapText="1"/>
    </xf>
    <xf numFmtId="0" fontId="37" fillId="10" borderId="22" xfId="0" applyFont="1" applyFill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0" fontId="40" fillId="0" borderId="11" xfId="0" applyFont="1" applyBorder="1" applyAlignment="1">
      <alignment vertical="center" wrapText="1"/>
    </xf>
    <xf numFmtId="0" fontId="41" fillId="8" borderId="11" xfId="0" applyFont="1" applyFill="1" applyBorder="1" applyAlignment="1">
      <alignment horizontal="center" vertical="center" wrapText="1"/>
    </xf>
    <xf numFmtId="0" fontId="36" fillId="0" borderId="11" xfId="0" applyFont="1" applyBorder="1"/>
    <xf numFmtId="0" fontId="37" fillId="10" borderId="11" xfId="0" applyFont="1" applyFill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/>
    </xf>
    <xf numFmtId="0" fontId="42" fillId="0" borderId="11" xfId="0" applyFont="1" applyBorder="1" applyAlignment="1">
      <alignment vertical="center" wrapText="1"/>
    </xf>
    <xf numFmtId="0" fontId="42" fillId="0" borderId="11" xfId="0" applyFont="1" applyBorder="1" applyAlignment="1">
      <alignment horizontal="center" vertical="center" wrapText="1"/>
    </xf>
    <xf numFmtId="0" fontId="42" fillId="0" borderId="11" xfId="0" applyFont="1" applyBorder="1"/>
    <xf numFmtId="0" fontId="41" fillId="0" borderId="11" xfId="0" applyFont="1" applyBorder="1" applyAlignment="1">
      <alignment horizontal="center" vertical="center" wrapText="1"/>
    </xf>
    <xf numFmtId="0" fontId="42" fillId="0" borderId="11" xfId="0" applyFont="1" applyBorder="1" applyAlignment="1">
      <alignment horizontal="left" vertical="center"/>
    </xf>
    <xf numFmtId="0" fontId="44" fillId="3" borderId="11" xfId="0" applyFont="1" applyFill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 wrapText="1"/>
    </xf>
    <xf numFmtId="0" fontId="41" fillId="11" borderId="11" xfId="0" applyFont="1" applyFill="1" applyBorder="1" applyAlignment="1">
      <alignment horizontal="center" vertical="center" wrapText="1"/>
    </xf>
    <xf numFmtId="0" fontId="44" fillId="10" borderId="11" xfId="0" applyFont="1" applyFill="1" applyBorder="1" applyAlignment="1">
      <alignment horizontal="center" vertical="center" wrapText="1"/>
    </xf>
    <xf numFmtId="0" fontId="42" fillId="6" borderId="11" xfId="0" applyFont="1" applyFill="1" applyBorder="1" applyAlignment="1">
      <alignment horizontal="center" vertical="center" wrapText="1"/>
    </xf>
    <xf numFmtId="0" fontId="42" fillId="0" borderId="0" xfId="0" applyFont="1"/>
    <xf numFmtId="0" fontId="37" fillId="9" borderId="11" xfId="0" applyFont="1" applyFill="1" applyBorder="1" applyAlignment="1">
      <alignment vertical="center" wrapText="1"/>
    </xf>
    <xf numFmtId="0" fontId="46" fillId="6" borderId="11" xfId="0" applyFont="1" applyFill="1" applyBorder="1" applyAlignment="1">
      <alignment horizontal="center" vertical="center" wrapText="1"/>
    </xf>
    <xf numFmtId="0" fontId="36" fillId="0" borderId="11" xfId="0" applyFont="1" applyBorder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7" fillId="9" borderId="0" xfId="0" applyFont="1" applyFill="1" applyAlignment="1">
      <alignment vertical="center" wrapText="1"/>
    </xf>
    <xf numFmtId="0" fontId="37" fillId="10" borderId="0" xfId="0" applyFont="1" applyFill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4" fillId="3" borderId="15" xfId="0" applyFont="1" applyFill="1" applyBorder="1" applyAlignment="1">
      <alignment horizontal="center" vertical="center" wrapText="1"/>
    </xf>
    <xf numFmtId="0" fontId="40" fillId="0" borderId="15" xfId="0" applyFont="1" applyBorder="1" applyAlignment="1">
      <alignment horizontal="center" vertical="center" wrapText="1"/>
    </xf>
    <xf numFmtId="0" fontId="36" fillId="0" borderId="0" xfId="0" applyFont="1" applyAlignment="1">
      <alignment vertical="center"/>
    </xf>
    <xf numFmtId="0" fontId="23" fillId="0" borderId="0" xfId="0" applyFont="1" applyAlignment="1">
      <alignment horizontal="center"/>
    </xf>
    <xf numFmtId="0" fontId="37" fillId="9" borderId="0" xfId="0" applyFont="1" applyFill="1" applyAlignment="1">
      <alignment horizontal="center" vertical="center" wrapText="1"/>
    </xf>
    <xf numFmtId="0" fontId="49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6" fillId="0" borderId="11" xfId="0" applyFont="1" applyBorder="1" applyAlignment="1">
      <alignment horizontal="center" vertical="center" wrapText="1"/>
    </xf>
    <xf numFmtId="0" fontId="52" fillId="6" borderId="11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0" fillId="0" borderId="11" xfId="0" applyFont="1" applyBorder="1" applyAlignment="1">
      <alignment horizontal="left" vertical="center" wrapText="1"/>
    </xf>
    <xf numFmtId="0" fontId="54" fillId="0" borderId="15" xfId="0" applyFont="1" applyBorder="1" applyAlignment="1">
      <alignment vertical="center" wrapText="1"/>
    </xf>
    <xf numFmtId="0" fontId="55" fillId="4" borderId="11" xfId="0" applyFont="1" applyFill="1" applyBorder="1" applyAlignment="1">
      <alignment vertical="center" wrapText="1"/>
    </xf>
    <xf numFmtId="0" fontId="48" fillId="0" borderId="0" xfId="0" applyFont="1" applyAlignment="1">
      <alignment horizontal="center" vertical="center" wrapText="1"/>
    </xf>
    <xf numFmtId="0" fontId="35" fillId="0" borderId="0" xfId="0" applyFont="1" applyAlignment="1">
      <alignment wrapText="1"/>
    </xf>
    <xf numFmtId="0" fontId="40" fillId="6" borderId="0" xfId="0" applyFont="1" applyFill="1" applyAlignment="1">
      <alignment horizontal="center" vertical="center" wrapText="1"/>
    </xf>
    <xf numFmtId="0" fontId="25" fillId="12" borderId="30" xfId="0" applyFont="1" applyFill="1" applyBorder="1" applyAlignment="1">
      <alignment vertical="center" wrapText="1"/>
    </xf>
    <xf numFmtId="0" fontId="25" fillId="12" borderId="31" xfId="0" applyFont="1" applyFill="1" applyBorder="1" applyAlignment="1">
      <alignment vertical="center" wrapText="1"/>
    </xf>
    <xf numFmtId="0" fontId="25" fillId="12" borderId="23" xfId="0" applyFont="1" applyFill="1" applyBorder="1" applyAlignment="1">
      <alignment vertical="center" wrapText="1"/>
    </xf>
    <xf numFmtId="0" fontId="25" fillId="10" borderId="30" xfId="0" applyFont="1" applyFill="1" applyBorder="1" applyAlignment="1">
      <alignment vertical="center" wrapText="1"/>
    </xf>
    <xf numFmtId="0" fontId="25" fillId="10" borderId="31" xfId="0" applyFont="1" applyFill="1" applyBorder="1" applyAlignment="1">
      <alignment vertical="center" wrapText="1"/>
    </xf>
    <xf numFmtId="0" fontId="25" fillId="10" borderId="23" xfId="0" applyFont="1" applyFill="1" applyBorder="1" applyAlignment="1">
      <alignment vertical="center" wrapText="1"/>
    </xf>
    <xf numFmtId="0" fontId="25" fillId="9" borderId="30" xfId="0" applyFont="1" applyFill="1" applyBorder="1" applyAlignment="1">
      <alignment horizontal="center" vertical="center" wrapText="1"/>
    </xf>
    <xf numFmtId="0" fontId="25" fillId="9" borderId="31" xfId="0" applyFont="1" applyFill="1" applyBorder="1" applyAlignment="1">
      <alignment horizontal="center" vertical="center" wrapText="1"/>
    </xf>
    <xf numFmtId="0" fontId="25" fillId="10" borderId="24" xfId="0" applyFont="1" applyFill="1" applyBorder="1" applyAlignment="1">
      <alignment vertical="center" wrapText="1"/>
    </xf>
    <xf numFmtId="0" fontId="25" fillId="10" borderId="21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18" fillId="7" borderId="11" xfId="0" applyFont="1" applyFill="1" applyBorder="1" applyAlignment="1">
      <alignment vertical="center" wrapText="1"/>
    </xf>
    <xf numFmtId="0" fontId="16" fillId="7" borderId="11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7" fillId="9" borderId="30" xfId="0" applyFont="1" applyFill="1" applyBorder="1" applyAlignment="1">
      <alignment horizontal="center" vertical="center" wrapText="1"/>
    </xf>
    <xf numFmtId="0" fontId="37" fillId="9" borderId="31" xfId="0" applyFont="1" applyFill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0" fontId="37" fillId="0" borderId="20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center" vertical="center" wrapText="1"/>
    </xf>
    <xf numFmtId="0" fontId="37" fillId="0" borderId="21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5" xfId="0" applyFont="1" applyBorder="1" applyAlignment="1">
      <alignment horizontal="center" vertical="center" wrapText="1"/>
    </xf>
    <xf numFmtId="0" fontId="38" fillId="0" borderId="26" xfId="0" applyFont="1" applyBorder="1" applyAlignment="1">
      <alignment horizontal="center" vertical="center" wrapText="1"/>
    </xf>
    <xf numFmtId="0" fontId="37" fillId="9" borderId="11" xfId="0" applyFont="1" applyFill="1" applyBorder="1" applyAlignment="1">
      <alignment horizontal="center" vertical="center" wrapText="1"/>
    </xf>
    <xf numFmtId="0" fontId="37" fillId="10" borderId="11" xfId="0" applyFont="1" applyFill="1" applyBorder="1" applyAlignment="1">
      <alignment vertical="center" wrapText="1"/>
    </xf>
    <xf numFmtId="0" fontId="37" fillId="10" borderId="29" xfId="0" applyFont="1" applyFill="1" applyBorder="1" applyAlignment="1">
      <alignment vertical="center" wrapText="1"/>
    </xf>
    <xf numFmtId="0" fontId="37" fillId="10" borderId="24" xfId="0" applyFont="1" applyFill="1" applyBorder="1" applyAlignment="1">
      <alignment vertical="center" wrapText="1"/>
    </xf>
    <xf numFmtId="0" fontId="37" fillId="10" borderId="21" xfId="0" applyFont="1" applyFill="1" applyBorder="1" applyAlignment="1">
      <alignment vertical="center" wrapText="1"/>
    </xf>
    <xf numFmtId="0" fontId="37" fillId="10" borderId="12" xfId="0" applyFont="1" applyFill="1" applyBorder="1" applyAlignment="1">
      <alignment vertical="center" wrapText="1"/>
    </xf>
    <xf numFmtId="0" fontId="44" fillId="3" borderId="11" xfId="0" applyFont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2691F-C321-4684-AE1F-002A46695308}">
  <sheetPr>
    <pageSetUpPr fitToPage="1"/>
  </sheetPr>
  <dimension ref="B1:AG1259"/>
  <sheetViews>
    <sheetView topLeftCell="V110" zoomScale="140" workbookViewId="0">
      <selection activeCell="S2" sqref="S2:AG110"/>
    </sheetView>
  </sheetViews>
  <sheetFormatPr defaultColWidth="8.85546875" defaultRowHeight="15"/>
  <cols>
    <col min="1" max="3" width="0" hidden="1" customWidth="1"/>
    <col min="4" max="4" width="30" hidden="1" customWidth="1"/>
    <col min="5" max="18" width="0" hidden="1" customWidth="1"/>
    <col min="20" max="20" width="9.140625"/>
    <col min="21" max="21" width="41.85546875" customWidth="1"/>
  </cols>
  <sheetData>
    <row r="1" spans="2:33" ht="15.75" thickBot="1"/>
    <row r="2" spans="2:33" ht="30" customHeight="1">
      <c r="B2" s="17" t="s">
        <v>0</v>
      </c>
      <c r="C2" s="17" t="s">
        <v>1</v>
      </c>
      <c r="D2" s="17" t="s">
        <v>2</v>
      </c>
      <c r="E2" s="17" t="s">
        <v>3</v>
      </c>
      <c r="F2" s="180" t="s">
        <v>4</v>
      </c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"/>
      <c r="R2" s="18"/>
      <c r="S2" s="55"/>
      <c r="T2" s="168" t="s">
        <v>1</v>
      </c>
      <c r="U2" s="168" t="s">
        <v>2</v>
      </c>
      <c r="V2" s="168" t="s">
        <v>3</v>
      </c>
      <c r="W2" s="170" t="s">
        <v>5</v>
      </c>
      <c r="X2" s="171"/>
      <c r="Y2" s="171"/>
      <c r="Z2" s="171"/>
      <c r="AA2" s="171"/>
      <c r="AB2" s="171"/>
      <c r="AC2" s="171"/>
      <c r="AD2" s="171"/>
      <c r="AE2" s="171"/>
      <c r="AF2" s="171"/>
      <c r="AG2" s="172"/>
    </row>
    <row r="3" spans="2:33" ht="30" customHeight="1" thickBot="1">
      <c r="B3" s="19" t="s">
        <v>6</v>
      </c>
      <c r="C3" s="19" t="s">
        <v>7</v>
      </c>
      <c r="D3" s="19" t="s">
        <v>8</v>
      </c>
      <c r="E3" s="20" t="s">
        <v>9</v>
      </c>
      <c r="F3" s="21">
        <v>1</v>
      </c>
      <c r="G3" s="21">
        <v>2</v>
      </c>
      <c r="H3" s="21">
        <v>3</v>
      </c>
      <c r="I3" s="21">
        <v>4</v>
      </c>
      <c r="J3" s="21">
        <v>5</v>
      </c>
      <c r="K3" s="21">
        <v>6</v>
      </c>
      <c r="L3" s="21">
        <v>7</v>
      </c>
      <c r="M3" s="21">
        <v>8</v>
      </c>
      <c r="N3" s="21">
        <v>9</v>
      </c>
      <c r="O3" s="21">
        <v>10</v>
      </c>
      <c r="P3" s="21">
        <v>11</v>
      </c>
      <c r="Q3" s="18"/>
      <c r="R3" s="18" t="s">
        <v>10</v>
      </c>
      <c r="S3" s="56" t="s">
        <v>0</v>
      </c>
      <c r="T3" s="169"/>
      <c r="U3" s="169"/>
      <c r="V3" s="169"/>
      <c r="W3" s="173" t="s">
        <v>11</v>
      </c>
      <c r="X3" s="174"/>
      <c r="Y3" s="174"/>
      <c r="Z3" s="174"/>
      <c r="AA3" s="174"/>
      <c r="AB3" s="174"/>
      <c r="AC3" s="174"/>
      <c r="AD3" s="174"/>
      <c r="AE3" s="174"/>
      <c r="AF3" s="174"/>
      <c r="AG3" s="175"/>
    </row>
    <row r="4" spans="2:33" ht="30" customHeight="1" thickBot="1">
      <c r="B4" s="178" t="s">
        <v>12</v>
      </c>
      <c r="C4" s="179"/>
      <c r="D4" s="179"/>
      <c r="E4" s="179"/>
      <c r="F4" s="22"/>
      <c r="G4" s="22"/>
      <c r="H4" s="22"/>
      <c r="I4" s="22"/>
      <c r="J4" s="22"/>
      <c r="K4" s="22"/>
      <c r="L4" s="22"/>
      <c r="M4" s="22"/>
      <c r="N4" s="22"/>
      <c r="O4" s="22"/>
      <c r="P4" s="23"/>
      <c r="Q4" s="18"/>
      <c r="R4" s="18"/>
      <c r="S4" s="57" t="s">
        <v>6</v>
      </c>
      <c r="T4" s="58" t="s">
        <v>7</v>
      </c>
      <c r="U4" s="58" t="s">
        <v>8</v>
      </c>
      <c r="V4" s="59" t="s">
        <v>9</v>
      </c>
      <c r="W4" s="60">
        <v>1</v>
      </c>
      <c r="X4" s="60">
        <v>2</v>
      </c>
      <c r="Y4" s="60">
        <v>3</v>
      </c>
      <c r="Z4" s="60">
        <v>4</v>
      </c>
      <c r="AA4" s="60">
        <v>5</v>
      </c>
      <c r="AB4" s="60">
        <v>6</v>
      </c>
      <c r="AC4" s="60">
        <v>7</v>
      </c>
      <c r="AD4" s="60">
        <v>8</v>
      </c>
      <c r="AE4" s="60">
        <v>9</v>
      </c>
      <c r="AF4" s="60">
        <v>10</v>
      </c>
      <c r="AG4" s="60">
        <v>11</v>
      </c>
    </row>
    <row r="5" spans="2:33" ht="30" customHeight="1" thickBot="1">
      <c r="B5" s="167" t="s">
        <v>13</v>
      </c>
      <c r="C5" s="167"/>
      <c r="D5" s="167"/>
      <c r="E5" s="25">
        <v>13</v>
      </c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18"/>
      <c r="R5" s="18"/>
      <c r="S5" s="163" t="s">
        <v>14</v>
      </c>
      <c r="T5" s="164"/>
      <c r="U5" s="164"/>
      <c r="V5" s="164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2"/>
    </row>
    <row r="6" spans="2:33" ht="44.25" customHeight="1" thickBot="1">
      <c r="B6" s="26">
        <v>1</v>
      </c>
      <c r="C6" s="26" t="s">
        <v>15</v>
      </c>
      <c r="D6" s="27" t="s">
        <v>16</v>
      </c>
      <c r="E6" s="26" t="s">
        <v>17</v>
      </c>
      <c r="F6" s="28"/>
      <c r="G6" s="26">
        <v>2</v>
      </c>
      <c r="H6" s="28"/>
      <c r="I6" s="18"/>
      <c r="J6" s="26"/>
      <c r="K6" s="26"/>
      <c r="L6" s="26"/>
      <c r="M6" s="26"/>
      <c r="N6" s="26"/>
      <c r="O6" s="26"/>
      <c r="P6" s="26"/>
      <c r="Q6" s="18"/>
      <c r="R6" s="18"/>
      <c r="S6" s="160" t="s">
        <v>18</v>
      </c>
      <c r="T6" s="161"/>
      <c r="U6" s="162"/>
      <c r="V6" s="63">
        <v>13</v>
      </c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</row>
    <row r="7" spans="2:33" ht="30" customHeight="1" thickBot="1">
      <c r="B7" s="26">
        <v>2</v>
      </c>
      <c r="C7" s="28" t="s">
        <v>19</v>
      </c>
      <c r="D7" s="28" t="s">
        <v>20</v>
      </c>
      <c r="E7" s="28" t="s">
        <v>21</v>
      </c>
      <c r="F7" s="28"/>
      <c r="G7" s="18"/>
      <c r="H7" s="28">
        <v>3</v>
      </c>
      <c r="I7" s="28"/>
      <c r="J7" s="28"/>
      <c r="K7" s="28"/>
      <c r="L7" s="28"/>
      <c r="M7" s="26"/>
      <c r="N7" s="26"/>
      <c r="O7" s="26"/>
      <c r="P7" s="26"/>
      <c r="Q7" s="18"/>
      <c r="R7" s="18"/>
      <c r="S7" s="64">
        <v>1</v>
      </c>
      <c r="T7" s="65" t="s">
        <v>15</v>
      </c>
      <c r="U7" s="66" t="s">
        <v>22</v>
      </c>
      <c r="V7" s="65" t="s">
        <v>17</v>
      </c>
      <c r="W7" s="67">
        <v>2</v>
      </c>
      <c r="X7" s="65"/>
      <c r="Y7" s="65"/>
      <c r="Z7" s="65"/>
      <c r="AA7" s="65"/>
      <c r="AB7" s="65"/>
      <c r="AC7" s="65"/>
      <c r="AD7" s="65"/>
      <c r="AE7" s="65"/>
      <c r="AF7" s="65"/>
      <c r="AG7" s="65"/>
    </row>
    <row r="8" spans="2:33" ht="30" customHeight="1" thickBot="1">
      <c r="B8" s="26">
        <v>3</v>
      </c>
      <c r="C8" s="28" t="s">
        <v>23</v>
      </c>
      <c r="D8" s="28" t="s">
        <v>24</v>
      </c>
      <c r="E8" s="28" t="s">
        <v>17</v>
      </c>
      <c r="F8" s="28"/>
      <c r="G8" s="28"/>
      <c r="H8" s="28"/>
      <c r="I8" s="28">
        <v>2</v>
      </c>
      <c r="J8" s="28"/>
      <c r="K8" s="28"/>
      <c r="L8" s="28"/>
      <c r="M8" s="26"/>
      <c r="N8" s="26"/>
      <c r="O8" s="26"/>
      <c r="P8" s="26"/>
      <c r="Q8" s="18"/>
      <c r="R8" s="18"/>
      <c r="S8" s="64">
        <v>2</v>
      </c>
      <c r="T8" s="65" t="s">
        <v>19</v>
      </c>
      <c r="U8" s="66" t="s">
        <v>25</v>
      </c>
      <c r="V8" s="65" t="s">
        <v>21</v>
      </c>
      <c r="W8" s="65"/>
      <c r="X8" s="67">
        <v>2</v>
      </c>
      <c r="Y8" s="65"/>
      <c r="Z8" s="65"/>
      <c r="AA8" s="65"/>
      <c r="AB8" s="65"/>
      <c r="AC8" s="65"/>
      <c r="AD8" s="65"/>
      <c r="AE8" s="65"/>
      <c r="AF8" s="65"/>
      <c r="AG8" s="65"/>
    </row>
    <row r="9" spans="2:33" ht="30" customHeight="1" thickBot="1">
      <c r="B9" s="26">
        <v>4</v>
      </c>
      <c r="C9" s="28" t="s">
        <v>26</v>
      </c>
      <c r="D9" s="28" t="s">
        <v>27</v>
      </c>
      <c r="E9" s="28" t="s">
        <v>17</v>
      </c>
      <c r="F9" s="28"/>
      <c r="G9" s="28"/>
      <c r="H9" s="28"/>
      <c r="I9" s="28"/>
      <c r="J9" s="28">
        <v>2</v>
      </c>
      <c r="K9" s="28"/>
      <c r="L9" s="28"/>
      <c r="M9" s="26"/>
      <c r="N9" s="26"/>
      <c r="O9" s="26"/>
      <c r="P9" s="26"/>
      <c r="Q9" s="18"/>
      <c r="R9" s="18" t="s">
        <v>10</v>
      </c>
      <c r="S9" s="64">
        <v>3</v>
      </c>
      <c r="T9" s="65" t="s">
        <v>23</v>
      </c>
      <c r="U9" s="66" t="s">
        <v>28</v>
      </c>
      <c r="V9" s="65" t="s">
        <v>17</v>
      </c>
      <c r="W9" s="65"/>
      <c r="X9" s="67">
        <v>3</v>
      </c>
      <c r="Y9" s="65"/>
      <c r="Z9" s="65"/>
      <c r="AA9" s="65"/>
      <c r="AB9" s="65"/>
      <c r="AC9" s="65"/>
      <c r="AD9" s="65"/>
      <c r="AE9" s="65"/>
      <c r="AF9" s="65"/>
      <c r="AG9" s="65"/>
    </row>
    <row r="10" spans="2:33" ht="30" customHeight="1" thickBot="1">
      <c r="B10" s="26">
        <v>5</v>
      </c>
      <c r="C10" s="28" t="s">
        <v>29</v>
      </c>
      <c r="D10" s="28" t="s">
        <v>30</v>
      </c>
      <c r="E10" s="28" t="s">
        <v>17</v>
      </c>
      <c r="F10" s="28"/>
      <c r="G10" s="28"/>
      <c r="H10" s="28"/>
      <c r="I10" s="28"/>
      <c r="J10" s="28"/>
      <c r="K10" s="28">
        <v>2</v>
      </c>
      <c r="L10" s="28"/>
      <c r="M10" s="26"/>
      <c r="N10" s="26"/>
      <c r="O10" s="26"/>
      <c r="P10" s="26"/>
      <c r="Q10" s="18"/>
      <c r="R10" s="18"/>
      <c r="S10" s="64">
        <v>4</v>
      </c>
      <c r="T10" s="65" t="s">
        <v>26</v>
      </c>
      <c r="U10" s="66" t="s">
        <v>31</v>
      </c>
      <c r="V10" s="65" t="s">
        <v>17</v>
      </c>
      <c r="W10" s="65"/>
      <c r="X10" s="65"/>
      <c r="Y10" s="65"/>
      <c r="Z10" s="67">
        <v>2</v>
      </c>
      <c r="AA10" s="65"/>
      <c r="AB10" s="65"/>
      <c r="AC10" s="65"/>
      <c r="AD10" s="65"/>
      <c r="AE10" s="65"/>
      <c r="AF10" s="65"/>
      <c r="AG10" s="65"/>
    </row>
    <row r="11" spans="2:33" ht="30" customHeight="1" thickBot="1">
      <c r="B11" s="26">
        <v>6</v>
      </c>
      <c r="C11" s="28" t="s">
        <v>32</v>
      </c>
      <c r="D11" s="28" t="s">
        <v>33</v>
      </c>
      <c r="E11" s="28" t="s">
        <v>17</v>
      </c>
      <c r="F11" s="28"/>
      <c r="G11" s="28"/>
      <c r="H11" s="28"/>
      <c r="I11" s="28"/>
      <c r="J11" s="28"/>
      <c r="K11" s="28"/>
      <c r="L11" s="28">
        <v>2</v>
      </c>
      <c r="M11" s="26"/>
      <c r="N11" s="26"/>
      <c r="O11" s="26"/>
      <c r="P11" s="26"/>
      <c r="Q11" s="18"/>
      <c r="R11" s="18"/>
      <c r="S11" s="64">
        <v>5</v>
      </c>
      <c r="T11" s="65" t="s">
        <v>29</v>
      </c>
      <c r="U11" s="66" t="s">
        <v>34</v>
      </c>
      <c r="V11" s="65" t="s">
        <v>17</v>
      </c>
      <c r="W11" s="65"/>
      <c r="X11" s="65"/>
      <c r="Y11" s="65"/>
      <c r="Z11" s="65"/>
      <c r="AA11" s="67">
        <v>3</v>
      </c>
      <c r="AB11" s="65"/>
      <c r="AC11" s="65"/>
      <c r="AD11" s="65"/>
      <c r="AE11" s="65"/>
      <c r="AF11" s="65"/>
      <c r="AG11" s="65"/>
    </row>
    <row r="12" spans="2:33" ht="30" customHeight="1" thickBot="1">
      <c r="B12" s="26">
        <v>7</v>
      </c>
      <c r="C12" s="29" t="s">
        <v>35</v>
      </c>
      <c r="D12" s="27" t="s">
        <v>36</v>
      </c>
      <c r="E12" s="28"/>
      <c r="F12" s="28"/>
      <c r="G12" s="28"/>
      <c r="H12" s="28"/>
      <c r="I12" s="28"/>
      <c r="J12" s="28"/>
      <c r="K12" s="28"/>
      <c r="L12" s="28"/>
      <c r="M12" s="26"/>
      <c r="N12" s="26"/>
      <c r="O12" s="26"/>
      <c r="P12" s="26"/>
      <c r="Q12" s="18"/>
      <c r="R12" s="18"/>
      <c r="S12" s="64">
        <v>6</v>
      </c>
      <c r="T12" s="65" t="s">
        <v>32</v>
      </c>
      <c r="U12" s="66" t="s">
        <v>37</v>
      </c>
      <c r="V12" s="65" t="s">
        <v>17</v>
      </c>
      <c r="W12" s="65"/>
      <c r="X12" s="65"/>
      <c r="Y12" s="65"/>
      <c r="Z12" s="65"/>
      <c r="AA12" s="67">
        <v>2</v>
      </c>
      <c r="AB12" s="65"/>
      <c r="AC12" s="65"/>
      <c r="AD12" s="65"/>
      <c r="AE12" s="65"/>
      <c r="AF12" s="65"/>
      <c r="AG12" s="65"/>
    </row>
    <row r="13" spans="2:33" ht="30" customHeight="1" thickBot="1">
      <c r="B13" s="26">
        <v>8</v>
      </c>
      <c r="C13" s="29" t="s">
        <v>38</v>
      </c>
      <c r="D13" s="27" t="s">
        <v>39</v>
      </c>
      <c r="E13" s="28"/>
      <c r="F13" s="28"/>
      <c r="G13" s="28"/>
      <c r="H13" s="28"/>
      <c r="I13" s="28"/>
      <c r="J13" s="28"/>
      <c r="K13" s="28"/>
      <c r="L13" s="28"/>
      <c r="M13" s="26"/>
      <c r="N13" s="26"/>
      <c r="O13" s="26"/>
      <c r="P13" s="26"/>
      <c r="Q13" s="18"/>
      <c r="R13" s="18"/>
      <c r="S13" s="160" t="s">
        <v>40</v>
      </c>
      <c r="T13" s="161"/>
      <c r="U13" s="162"/>
      <c r="V13" s="63">
        <v>4</v>
      </c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</row>
    <row r="14" spans="2:33" ht="30" customHeight="1" thickBot="1">
      <c r="B14" s="26">
        <v>9</v>
      </c>
      <c r="C14" s="29" t="s">
        <v>41</v>
      </c>
      <c r="D14" s="27" t="s">
        <v>42</v>
      </c>
      <c r="E14" s="28"/>
      <c r="F14" s="28"/>
      <c r="G14" s="28"/>
      <c r="H14" s="28"/>
      <c r="I14" s="28"/>
      <c r="J14" s="28"/>
      <c r="K14" s="28"/>
      <c r="L14" s="28"/>
      <c r="M14" s="26"/>
      <c r="N14" s="26"/>
      <c r="O14" s="26"/>
      <c r="P14" s="26"/>
      <c r="Q14" s="18"/>
      <c r="R14" s="18"/>
      <c r="S14" s="64">
        <v>7</v>
      </c>
      <c r="T14" s="65" t="s">
        <v>43</v>
      </c>
      <c r="U14" s="66" t="s">
        <v>44</v>
      </c>
      <c r="V14" s="65" t="s">
        <v>45</v>
      </c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</row>
    <row r="15" spans="2:33" ht="30" customHeight="1" thickBot="1">
      <c r="B15" s="26">
        <v>10</v>
      </c>
      <c r="C15" s="29" t="s">
        <v>46</v>
      </c>
      <c r="D15" s="27" t="s">
        <v>47</v>
      </c>
      <c r="E15" s="18"/>
      <c r="F15" s="18"/>
      <c r="G15" s="18"/>
      <c r="H15" s="18"/>
      <c r="I15" s="18"/>
      <c r="J15" s="18"/>
      <c r="K15" s="18"/>
      <c r="L15" s="18"/>
      <c r="M15" s="28"/>
      <c r="N15" s="26"/>
      <c r="O15" s="26"/>
      <c r="P15" s="26"/>
      <c r="Q15" s="18"/>
      <c r="R15" s="18" t="s">
        <v>10</v>
      </c>
      <c r="S15" s="64">
        <v>8</v>
      </c>
      <c r="T15" s="65" t="s">
        <v>48</v>
      </c>
      <c r="U15" s="66" t="s">
        <v>49</v>
      </c>
      <c r="V15" s="65" t="s">
        <v>50</v>
      </c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</row>
    <row r="16" spans="2:33" ht="30" customHeight="1" thickBot="1">
      <c r="B16" s="167" t="s">
        <v>51</v>
      </c>
      <c r="C16" s="167"/>
      <c r="D16" s="167"/>
      <c r="E16" s="30">
        <v>32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18"/>
      <c r="R16" s="18"/>
      <c r="S16" s="64">
        <v>9</v>
      </c>
      <c r="T16" s="65" t="s">
        <v>52</v>
      </c>
      <c r="U16" s="66" t="s">
        <v>53</v>
      </c>
      <c r="V16" s="65" t="s">
        <v>50</v>
      </c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</row>
    <row r="17" spans="2:33" ht="30" customHeight="1" thickBot="1">
      <c r="B17" s="26">
        <v>11</v>
      </c>
      <c r="C17" s="26" t="s">
        <v>54</v>
      </c>
      <c r="D17" s="27" t="s">
        <v>55</v>
      </c>
      <c r="E17" s="26" t="s">
        <v>56</v>
      </c>
      <c r="F17" s="26">
        <v>4</v>
      </c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18"/>
      <c r="R17" s="18" t="s">
        <v>10</v>
      </c>
      <c r="S17" s="64">
        <v>10</v>
      </c>
      <c r="T17" s="65" t="s">
        <v>52</v>
      </c>
      <c r="U17" s="66" t="s">
        <v>57</v>
      </c>
      <c r="V17" s="65" t="s">
        <v>50</v>
      </c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</row>
    <row r="18" spans="2:33" ht="30" customHeight="1" thickBot="1">
      <c r="B18" s="26">
        <v>12</v>
      </c>
      <c r="C18" s="26" t="s">
        <v>58</v>
      </c>
      <c r="D18" s="27" t="s">
        <v>59</v>
      </c>
      <c r="E18" s="26" t="s">
        <v>56</v>
      </c>
      <c r="F18" s="26">
        <v>4</v>
      </c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18"/>
      <c r="R18" s="18" t="s">
        <v>10</v>
      </c>
      <c r="S18" s="64">
        <v>11</v>
      </c>
      <c r="T18" s="65" t="s">
        <v>52</v>
      </c>
      <c r="U18" s="66" t="s">
        <v>60</v>
      </c>
      <c r="V18" s="65" t="s">
        <v>50</v>
      </c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</row>
    <row r="19" spans="2:33" ht="44.25" customHeight="1" thickBot="1">
      <c r="B19" s="26">
        <v>13</v>
      </c>
      <c r="C19" s="26" t="s">
        <v>61</v>
      </c>
      <c r="D19" s="27" t="s">
        <v>62</v>
      </c>
      <c r="E19" s="26" t="s">
        <v>63</v>
      </c>
      <c r="F19" s="26">
        <v>3</v>
      </c>
      <c r="G19" s="26"/>
      <c r="H19" s="26"/>
      <c r="I19" s="26"/>
      <c r="J19" s="26"/>
      <c r="K19" s="26"/>
      <c r="L19" s="26"/>
      <c r="M19" s="26"/>
      <c r="N19" s="26"/>
      <c r="O19" s="26"/>
      <c r="P19" s="26"/>
      <c r="S19" s="160" t="s">
        <v>64</v>
      </c>
      <c r="T19" s="161"/>
      <c r="U19" s="162"/>
      <c r="V19" s="63">
        <v>0</v>
      </c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</row>
    <row r="20" spans="2:33" ht="30" customHeight="1" thickBot="1">
      <c r="B20" s="26">
        <v>14</v>
      </c>
      <c r="C20" s="26" t="s">
        <v>65</v>
      </c>
      <c r="D20" s="27" t="s">
        <v>66</v>
      </c>
      <c r="E20" s="26" t="s">
        <v>67</v>
      </c>
      <c r="F20" s="26"/>
      <c r="G20" s="26">
        <v>3</v>
      </c>
      <c r="H20" s="26"/>
      <c r="I20" s="26"/>
      <c r="J20" s="26"/>
      <c r="K20" s="26"/>
      <c r="L20" s="26"/>
      <c r="M20" s="26"/>
      <c r="N20" s="26"/>
      <c r="O20" s="26"/>
      <c r="P20" s="26"/>
      <c r="Q20" s="18"/>
      <c r="R20" s="18" t="s">
        <v>10</v>
      </c>
      <c r="S20" s="64">
        <v>12</v>
      </c>
      <c r="T20" s="65" t="s">
        <v>68</v>
      </c>
      <c r="U20" s="66" t="s">
        <v>69</v>
      </c>
      <c r="V20" s="65" t="s">
        <v>70</v>
      </c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</row>
    <row r="21" spans="2:33" ht="30" customHeight="1" thickBot="1">
      <c r="B21" s="26">
        <v>15</v>
      </c>
      <c r="C21" s="26" t="s">
        <v>71</v>
      </c>
      <c r="D21" s="27" t="s">
        <v>72</v>
      </c>
      <c r="E21" s="26" t="s">
        <v>67</v>
      </c>
      <c r="F21" s="26"/>
      <c r="G21" s="26">
        <v>3</v>
      </c>
      <c r="H21" s="26"/>
      <c r="I21" s="26"/>
      <c r="J21" s="26"/>
      <c r="K21" s="26"/>
      <c r="L21" s="26"/>
      <c r="M21" s="26"/>
      <c r="N21" s="26"/>
      <c r="O21" s="26"/>
      <c r="P21" s="26"/>
      <c r="Q21" s="18"/>
      <c r="R21" s="18" t="s">
        <v>10</v>
      </c>
      <c r="S21" s="64">
        <v>13</v>
      </c>
      <c r="T21" s="65" t="s">
        <v>73</v>
      </c>
      <c r="U21" s="66" t="s">
        <v>74</v>
      </c>
      <c r="V21" s="65" t="s">
        <v>70</v>
      </c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</row>
    <row r="22" spans="2:33" ht="30" customHeight="1" thickBot="1">
      <c r="B22" s="26">
        <v>16</v>
      </c>
      <c r="C22" s="26" t="s">
        <v>75</v>
      </c>
      <c r="D22" s="27" t="s">
        <v>76</v>
      </c>
      <c r="E22" s="26" t="s">
        <v>63</v>
      </c>
      <c r="F22" s="26"/>
      <c r="G22" s="26">
        <v>3</v>
      </c>
      <c r="H22" s="26"/>
      <c r="I22" s="26"/>
      <c r="J22" s="26"/>
      <c r="K22" s="26"/>
      <c r="L22" s="26"/>
      <c r="M22" s="26"/>
      <c r="N22" s="26"/>
      <c r="O22" s="26"/>
      <c r="P22" s="26"/>
      <c r="S22" s="64">
        <v>14</v>
      </c>
      <c r="T22" s="65" t="s">
        <v>77</v>
      </c>
      <c r="U22" s="66" t="s">
        <v>78</v>
      </c>
      <c r="V22" s="65" t="s">
        <v>79</v>
      </c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</row>
    <row r="23" spans="2:33" ht="30" customHeight="1" thickBot="1">
      <c r="B23" s="26">
        <v>17</v>
      </c>
      <c r="C23" s="39"/>
      <c r="D23" s="47" t="s">
        <v>80</v>
      </c>
      <c r="E23" s="26"/>
      <c r="F23" s="26">
        <v>2</v>
      </c>
      <c r="G23" s="26"/>
      <c r="H23" s="18"/>
      <c r="I23" s="26"/>
      <c r="J23" s="26"/>
      <c r="K23" s="26"/>
      <c r="L23" s="26"/>
      <c r="M23" s="26"/>
      <c r="N23" s="26"/>
      <c r="O23" s="26"/>
      <c r="P23" s="26"/>
      <c r="S23" s="160" t="s">
        <v>81</v>
      </c>
      <c r="T23" s="161"/>
      <c r="U23" s="162"/>
      <c r="V23" s="63">
        <v>8</v>
      </c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</row>
    <row r="24" spans="2:33" ht="30" customHeight="1" thickBot="1">
      <c r="B24" s="26">
        <v>18</v>
      </c>
      <c r="C24" s="26" t="s">
        <v>82</v>
      </c>
      <c r="D24" s="27" t="s">
        <v>83</v>
      </c>
      <c r="E24" s="26" t="s">
        <v>67</v>
      </c>
      <c r="F24" s="26"/>
      <c r="G24" s="26"/>
      <c r="H24" s="26">
        <v>3</v>
      </c>
      <c r="I24" s="26"/>
      <c r="J24" s="26"/>
      <c r="K24" s="26"/>
      <c r="L24" s="26"/>
      <c r="M24" s="26"/>
      <c r="N24" s="26"/>
      <c r="O24" s="26"/>
      <c r="P24" s="26"/>
      <c r="Q24" s="18"/>
      <c r="R24" s="18" t="s">
        <v>10</v>
      </c>
      <c r="S24" s="64">
        <v>15</v>
      </c>
      <c r="T24" s="65" t="s">
        <v>84</v>
      </c>
      <c r="U24" s="66" t="s">
        <v>85</v>
      </c>
      <c r="V24" s="65" t="s">
        <v>86</v>
      </c>
      <c r="W24" s="67">
        <v>4</v>
      </c>
      <c r="X24" s="65"/>
      <c r="Y24" s="65"/>
      <c r="Z24" s="65"/>
      <c r="AA24" s="65"/>
      <c r="AB24" s="65"/>
      <c r="AC24" s="65"/>
      <c r="AD24" s="65"/>
      <c r="AE24" s="65"/>
      <c r="AF24" s="65"/>
      <c r="AG24" s="65"/>
    </row>
    <row r="25" spans="2:33" ht="30" customHeight="1" thickBot="1">
      <c r="B25" s="26">
        <v>19</v>
      </c>
      <c r="C25" s="29" t="s">
        <v>87</v>
      </c>
      <c r="D25" s="29" t="s">
        <v>88</v>
      </c>
      <c r="E25" s="26" t="s">
        <v>89</v>
      </c>
      <c r="F25" s="26"/>
      <c r="G25" s="26"/>
      <c r="H25" s="26">
        <v>2</v>
      </c>
      <c r="I25" s="18"/>
      <c r="J25" s="26"/>
      <c r="K25" s="26"/>
      <c r="L25" s="26"/>
      <c r="M25" s="26"/>
      <c r="N25" s="26"/>
      <c r="O25" s="26"/>
      <c r="P25" s="26"/>
      <c r="Q25" s="18"/>
      <c r="R25" s="18"/>
      <c r="S25" s="64">
        <v>16</v>
      </c>
      <c r="T25" s="65" t="s">
        <v>90</v>
      </c>
      <c r="U25" s="66" t="s">
        <v>91</v>
      </c>
      <c r="V25" s="65" t="s">
        <v>86</v>
      </c>
      <c r="W25" s="65"/>
      <c r="X25" s="67">
        <v>4</v>
      </c>
      <c r="Y25" s="65"/>
      <c r="Z25" s="65"/>
      <c r="AA25" s="65"/>
      <c r="AB25" s="65"/>
      <c r="AC25" s="65"/>
      <c r="AD25" s="65"/>
      <c r="AE25" s="65"/>
      <c r="AF25" s="65"/>
      <c r="AG25" s="65"/>
    </row>
    <row r="26" spans="2:33" ht="30" customHeight="1" thickBot="1">
      <c r="B26" s="53"/>
      <c r="C26" s="26" t="s">
        <v>92</v>
      </c>
      <c r="D26" s="27" t="s">
        <v>93</v>
      </c>
      <c r="E26" s="26" t="s">
        <v>94</v>
      </c>
      <c r="F26" s="26">
        <v>2</v>
      </c>
      <c r="G26" s="18"/>
      <c r="H26" s="18"/>
      <c r="I26" s="26"/>
      <c r="J26" s="26"/>
      <c r="K26" s="26"/>
      <c r="L26" s="26"/>
      <c r="M26" s="26"/>
      <c r="N26" s="26"/>
      <c r="O26" s="26"/>
      <c r="P26" s="26"/>
      <c r="Q26" s="18"/>
      <c r="R26" s="18"/>
      <c r="S26" s="160" t="s">
        <v>95</v>
      </c>
      <c r="T26" s="165"/>
      <c r="U26" s="166"/>
      <c r="V26" s="77">
        <v>31</v>
      </c>
      <c r="W26" s="77"/>
      <c r="X26" s="77"/>
      <c r="Y26" s="77"/>
      <c r="Z26" s="77"/>
      <c r="AA26" s="63"/>
      <c r="AB26" s="63"/>
      <c r="AC26" s="63"/>
      <c r="AD26" s="63"/>
      <c r="AE26" s="63"/>
      <c r="AF26" s="63"/>
      <c r="AG26" s="63"/>
    </row>
    <row r="27" spans="2:33" ht="30" customHeight="1" thickBot="1">
      <c r="B27" s="167" t="s">
        <v>96</v>
      </c>
      <c r="C27" s="167"/>
      <c r="D27" s="167"/>
      <c r="E27" s="25">
        <v>6</v>
      </c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18"/>
      <c r="R27" s="18"/>
      <c r="S27" s="76">
        <v>17</v>
      </c>
      <c r="T27" s="78" t="s">
        <v>97</v>
      </c>
      <c r="U27" s="79" t="s">
        <v>98</v>
      </c>
      <c r="V27" s="80"/>
      <c r="W27" s="81">
        <v>2</v>
      </c>
      <c r="X27" s="82"/>
      <c r="Y27" s="82"/>
      <c r="Z27" s="82"/>
      <c r="AA27" s="65"/>
      <c r="AB27" s="65"/>
      <c r="AC27" s="65"/>
      <c r="AD27" s="65"/>
      <c r="AE27" s="65"/>
      <c r="AF27" s="65"/>
      <c r="AG27" s="65"/>
    </row>
    <row r="28" spans="2:33" ht="30" customHeight="1" thickBot="1">
      <c r="B28" s="24"/>
      <c r="C28" s="8" t="s">
        <v>99</v>
      </c>
      <c r="D28" s="10" t="s">
        <v>100</v>
      </c>
      <c r="E28" s="11" t="s">
        <v>67</v>
      </c>
      <c r="F28" s="10">
        <v>3</v>
      </c>
      <c r="G28" s="9"/>
      <c r="I28" s="25"/>
      <c r="J28" s="25"/>
      <c r="K28" s="25"/>
      <c r="L28" s="25"/>
      <c r="Q28" s="18"/>
      <c r="R28" s="18"/>
      <c r="S28" s="76">
        <v>18</v>
      </c>
      <c r="T28" s="83" t="s">
        <v>54</v>
      </c>
      <c r="U28" s="79" t="s">
        <v>101</v>
      </c>
      <c r="V28" s="82" t="s">
        <v>56</v>
      </c>
      <c r="W28" s="81">
        <v>4</v>
      </c>
      <c r="X28" s="82"/>
      <c r="Y28" s="82"/>
      <c r="Z28" s="82"/>
      <c r="AA28" s="65"/>
      <c r="AB28" s="65"/>
      <c r="AC28" s="65"/>
      <c r="AD28" s="65"/>
      <c r="AE28" s="65"/>
      <c r="AF28" s="65"/>
      <c r="AG28" s="65"/>
    </row>
    <row r="29" spans="2:33" ht="30" customHeight="1" thickBot="1">
      <c r="B29" s="24"/>
      <c r="C29" s="15" t="s">
        <v>102</v>
      </c>
      <c r="D29" s="2" t="s">
        <v>103</v>
      </c>
      <c r="E29" s="1" t="s">
        <v>67</v>
      </c>
      <c r="F29" s="7"/>
      <c r="G29" s="2">
        <v>3</v>
      </c>
      <c r="I29" s="25"/>
      <c r="J29" s="25"/>
      <c r="K29" s="25"/>
      <c r="L29" s="25"/>
      <c r="Q29" s="18"/>
      <c r="R29" s="18"/>
      <c r="S29" s="76">
        <v>19</v>
      </c>
      <c r="T29" s="83" t="s">
        <v>58</v>
      </c>
      <c r="U29" s="79" t="s">
        <v>104</v>
      </c>
      <c r="V29" s="82" t="s">
        <v>56</v>
      </c>
      <c r="W29" s="81">
        <v>4</v>
      </c>
      <c r="X29" s="82"/>
      <c r="Y29" s="82"/>
      <c r="Z29" s="82"/>
      <c r="AA29" s="65"/>
      <c r="AB29" s="65"/>
      <c r="AC29" s="65"/>
      <c r="AD29" s="65"/>
      <c r="AE29" s="65"/>
      <c r="AF29" s="65"/>
      <c r="AG29" s="65"/>
    </row>
    <row r="30" spans="2:33" ht="30" customHeight="1" thickBot="1">
      <c r="B30" s="167" t="s">
        <v>105</v>
      </c>
      <c r="C30" s="167"/>
      <c r="D30" s="167"/>
      <c r="E30" s="25">
        <v>8</v>
      </c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18"/>
      <c r="R30" s="18"/>
      <c r="S30" s="76">
        <v>20</v>
      </c>
      <c r="T30" s="83" t="s">
        <v>65</v>
      </c>
      <c r="U30" s="79" t="s">
        <v>106</v>
      </c>
      <c r="V30" s="82" t="s">
        <v>67</v>
      </c>
      <c r="W30" s="82"/>
      <c r="X30" s="81">
        <v>3</v>
      </c>
      <c r="Y30" s="82"/>
      <c r="Z30" s="82"/>
      <c r="AA30" s="65"/>
      <c r="AB30" s="65"/>
      <c r="AC30" s="65"/>
      <c r="AD30" s="65"/>
      <c r="AE30" s="65"/>
      <c r="AF30" s="65"/>
      <c r="AG30" s="65"/>
    </row>
    <row r="31" spans="2:33" ht="30" customHeight="1" thickBot="1">
      <c r="B31" s="4">
        <v>17</v>
      </c>
      <c r="C31" s="14" t="s">
        <v>107</v>
      </c>
      <c r="D31" s="3" t="s">
        <v>108</v>
      </c>
      <c r="E31" s="5" t="s">
        <v>109</v>
      </c>
      <c r="F31" s="6" t="s">
        <v>110</v>
      </c>
      <c r="G31" s="13"/>
      <c r="H31" s="13"/>
      <c r="I31" s="13"/>
      <c r="J31" s="13"/>
      <c r="L31" s="26"/>
      <c r="M31" s="26"/>
      <c r="N31" s="26"/>
      <c r="O31" s="26"/>
      <c r="P31" s="26"/>
      <c r="Q31" s="18"/>
      <c r="R31" s="18"/>
      <c r="S31" s="76">
        <v>21</v>
      </c>
      <c r="T31" s="83" t="s">
        <v>82</v>
      </c>
      <c r="U31" s="79" t="s">
        <v>111</v>
      </c>
      <c r="V31" s="82" t="s">
        <v>67</v>
      </c>
      <c r="W31" s="82"/>
      <c r="X31" s="84"/>
      <c r="Y31" s="81">
        <v>3</v>
      </c>
      <c r="Z31" s="82"/>
      <c r="AA31" s="65"/>
      <c r="AB31" s="65"/>
      <c r="AC31" s="65"/>
      <c r="AD31" s="65"/>
      <c r="AE31" s="65"/>
      <c r="AF31" s="65"/>
      <c r="AG31" s="65"/>
    </row>
    <row r="32" spans="2:33" ht="30" customHeight="1" thickBot="1">
      <c r="B32" s="4">
        <v>18</v>
      </c>
      <c r="C32" s="14" t="s">
        <v>112</v>
      </c>
      <c r="D32" s="3" t="s">
        <v>113</v>
      </c>
      <c r="E32" s="5" t="s">
        <v>114</v>
      </c>
      <c r="F32" s="6" t="s">
        <v>110</v>
      </c>
      <c r="G32" s="13"/>
      <c r="H32" s="13"/>
      <c r="I32" s="13"/>
      <c r="J32" s="13"/>
      <c r="L32" s="26"/>
      <c r="M32" s="26"/>
      <c r="N32" s="26"/>
      <c r="O32" s="26"/>
      <c r="P32" s="26"/>
      <c r="Q32" s="18"/>
      <c r="R32" s="18"/>
      <c r="S32" s="76">
        <v>22</v>
      </c>
      <c r="T32" s="83" t="s">
        <v>61</v>
      </c>
      <c r="U32" s="79" t="s">
        <v>115</v>
      </c>
      <c r="V32" s="82" t="s">
        <v>63</v>
      </c>
      <c r="W32" s="82"/>
      <c r="X32" s="81">
        <v>3</v>
      </c>
      <c r="Y32" s="82"/>
      <c r="Z32" s="82"/>
      <c r="AA32" s="65"/>
      <c r="AB32" s="65"/>
      <c r="AC32" s="65"/>
      <c r="AD32" s="65"/>
      <c r="AE32" s="65"/>
      <c r="AF32" s="65"/>
      <c r="AG32" s="65"/>
    </row>
    <row r="33" spans="2:33" ht="30" customHeight="1" thickBot="1">
      <c r="B33" s="4">
        <v>19</v>
      </c>
      <c r="C33" s="14" t="s">
        <v>116</v>
      </c>
      <c r="D33" s="3" t="s">
        <v>117</v>
      </c>
      <c r="E33" s="5" t="s">
        <v>118</v>
      </c>
      <c r="F33" s="13"/>
      <c r="G33" s="6" t="s">
        <v>110</v>
      </c>
      <c r="H33" s="13"/>
      <c r="I33" s="13"/>
      <c r="J33" s="13"/>
      <c r="L33" s="26"/>
      <c r="M33" s="26"/>
      <c r="N33" s="26"/>
      <c r="O33" s="26"/>
      <c r="P33" s="26"/>
      <c r="Q33" s="18"/>
      <c r="R33" s="18"/>
      <c r="S33" s="76">
        <v>23</v>
      </c>
      <c r="T33" s="83" t="s">
        <v>71</v>
      </c>
      <c r="U33" s="79" t="s">
        <v>119</v>
      </c>
      <c r="V33" s="82" t="s">
        <v>67</v>
      </c>
      <c r="W33" s="82"/>
      <c r="X33" s="81">
        <v>3</v>
      </c>
      <c r="Y33" s="84"/>
      <c r="Z33" s="82"/>
      <c r="AA33" s="65"/>
      <c r="AB33" s="65"/>
      <c r="AC33" s="65"/>
      <c r="AD33" s="65"/>
      <c r="AE33" s="65"/>
      <c r="AF33" s="65"/>
      <c r="AG33" s="65"/>
    </row>
    <row r="34" spans="2:33" ht="30" customHeight="1" thickBot="1">
      <c r="B34" s="4">
        <v>20</v>
      </c>
      <c r="C34" s="14" t="s">
        <v>120</v>
      </c>
      <c r="D34" s="3" t="s">
        <v>121</v>
      </c>
      <c r="E34" s="5" t="s">
        <v>118</v>
      </c>
      <c r="F34" s="13"/>
      <c r="G34" s="13"/>
      <c r="H34" s="6" t="s">
        <v>110</v>
      </c>
      <c r="I34" s="13"/>
      <c r="J34" s="13"/>
      <c r="L34" s="26"/>
      <c r="M34" s="26"/>
      <c r="N34" s="26"/>
      <c r="O34" s="26"/>
      <c r="P34" s="26"/>
      <c r="Q34" s="18"/>
      <c r="R34" s="18"/>
      <c r="S34" s="76">
        <v>24</v>
      </c>
      <c r="T34" s="78" t="s">
        <v>122</v>
      </c>
      <c r="U34" s="79" t="s">
        <v>123</v>
      </c>
      <c r="V34" s="80" t="s">
        <v>124</v>
      </c>
      <c r="W34" s="82"/>
      <c r="X34" s="82"/>
      <c r="Y34" s="81">
        <v>2</v>
      </c>
      <c r="Z34" s="82"/>
      <c r="AA34" s="65"/>
      <c r="AB34" s="65"/>
      <c r="AC34" s="65"/>
      <c r="AD34" s="65"/>
      <c r="AE34" s="65"/>
      <c r="AF34" s="65"/>
      <c r="AG34" s="65"/>
    </row>
    <row r="35" spans="2:33" ht="30" customHeight="1" thickBot="1">
      <c r="B35" s="4">
        <v>21</v>
      </c>
      <c r="C35" s="14" t="s">
        <v>125</v>
      </c>
      <c r="D35" s="3" t="s">
        <v>126</v>
      </c>
      <c r="E35" s="5" t="s">
        <v>118</v>
      </c>
      <c r="F35" s="13"/>
      <c r="G35" s="13"/>
      <c r="H35" s="13"/>
      <c r="I35" s="6" t="s">
        <v>110</v>
      </c>
      <c r="J35" s="13"/>
      <c r="L35" s="26"/>
      <c r="M35" s="26"/>
      <c r="N35" s="26"/>
      <c r="O35" s="26"/>
      <c r="P35" s="26"/>
      <c r="Q35" s="18"/>
      <c r="R35" s="18"/>
      <c r="S35" s="76">
        <v>25</v>
      </c>
      <c r="T35" s="83" t="s">
        <v>75</v>
      </c>
      <c r="U35" s="79" t="s">
        <v>127</v>
      </c>
      <c r="V35" s="82" t="s">
        <v>63</v>
      </c>
      <c r="W35" s="82"/>
      <c r="X35" s="82"/>
      <c r="Y35" s="81">
        <v>3</v>
      </c>
      <c r="Z35" s="82"/>
      <c r="AA35" s="65"/>
      <c r="AB35" s="65"/>
      <c r="AC35" s="65"/>
      <c r="AD35" s="65"/>
      <c r="AE35" s="65"/>
      <c r="AF35" s="65"/>
      <c r="AG35" s="65"/>
    </row>
    <row r="36" spans="2:33" ht="30" customHeight="1" thickBot="1">
      <c r="B36" s="4"/>
      <c r="C36" s="14"/>
      <c r="D36" s="3"/>
      <c r="E36" s="5"/>
      <c r="F36" s="13"/>
      <c r="G36" s="13"/>
      <c r="H36" s="13"/>
      <c r="I36" s="6"/>
      <c r="J36" s="13"/>
      <c r="L36" s="26"/>
      <c r="M36" s="26"/>
      <c r="N36" s="26"/>
      <c r="O36" s="26"/>
      <c r="P36" s="26"/>
      <c r="Q36" s="18"/>
      <c r="R36" s="18"/>
      <c r="S36" s="76"/>
      <c r="T36" s="44" t="s">
        <v>128</v>
      </c>
      <c r="U36" s="38" t="s">
        <v>129</v>
      </c>
      <c r="V36" s="38" t="s">
        <v>130</v>
      </c>
      <c r="W36" s="82"/>
      <c r="X36" s="82"/>
      <c r="Y36" s="81"/>
      <c r="Z36" s="82">
        <v>2</v>
      </c>
      <c r="AA36" s="65"/>
      <c r="AB36" s="65"/>
      <c r="AC36" s="65"/>
      <c r="AD36" s="65"/>
      <c r="AE36" s="65"/>
      <c r="AF36" s="65"/>
      <c r="AG36" s="65"/>
    </row>
    <row r="37" spans="2:33" ht="30" customHeight="1" thickBot="1">
      <c r="B37" s="4"/>
      <c r="C37" s="14"/>
      <c r="D37" s="3"/>
      <c r="E37" s="5"/>
      <c r="F37" s="13"/>
      <c r="G37" s="13"/>
      <c r="H37" s="13"/>
      <c r="I37" s="6"/>
      <c r="J37" s="13"/>
      <c r="L37" s="26"/>
      <c r="M37" s="26"/>
      <c r="N37" s="26"/>
      <c r="O37" s="26"/>
      <c r="P37" s="26"/>
      <c r="Q37" s="18"/>
      <c r="R37" s="18"/>
      <c r="S37" s="167" t="s">
        <v>105</v>
      </c>
      <c r="T37" s="167"/>
      <c r="U37" s="167"/>
      <c r="V37" s="25">
        <v>8</v>
      </c>
      <c r="W37" s="25"/>
      <c r="X37" s="25"/>
      <c r="Y37" s="25"/>
      <c r="Z37" s="25"/>
      <c r="AA37" s="65"/>
      <c r="AB37" s="65"/>
      <c r="AC37" s="65"/>
      <c r="AD37" s="65"/>
      <c r="AE37" s="65"/>
      <c r="AF37" s="65"/>
      <c r="AG37" s="65"/>
    </row>
    <row r="38" spans="2:33" ht="30" customHeight="1" thickBot="1">
      <c r="B38" s="4"/>
      <c r="C38" s="14"/>
      <c r="D38" s="3"/>
      <c r="E38" s="5"/>
      <c r="F38" s="13"/>
      <c r="G38" s="13"/>
      <c r="H38" s="13"/>
      <c r="I38" s="6"/>
      <c r="J38" s="13"/>
      <c r="L38" s="26"/>
      <c r="M38" s="26"/>
      <c r="N38" s="26"/>
      <c r="O38" s="26"/>
      <c r="P38" s="26"/>
      <c r="Q38" s="18"/>
      <c r="R38" s="18"/>
      <c r="S38" s="4">
        <v>17</v>
      </c>
      <c r="T38" s="14" t="s">
        <v>107</v>
      </c>
      <c r="U38" s="3" t="s">
        <v>108</v>
      </c>
      <c r="V38" s="5" t="s">
        <v>109</v>
      </c>
      <c r="W38" s="6" t="s">
        <v>110</v>
      </c>
      <c r="X38" s="13"/>
      <c r="Y38" s="13"/>
      <c r="Z38" s="13"/>
      <c r="AA38" s="65"/>
      <c r="AB38" s="65"/>
      <c r="AC38" s="65"/>
      <c r="AD38" s="65"/>
      <c r="AE38" s="65"/>
      <c r="AF38" s="65"/>
      <c r="AG38" s="65"/>
    </row>
    <row r="39" spans="2:33" ht="30" customHeight="1" thickBot="1">
      <c r="B39" s="4"/>
      <c r="C39" s="14"/>
      <c r="D39" s="3"/>
      <c r="E39" s="5"/>
      <c r="F39" s="13"/>
      <c r="G39" s="13"/>
      <c r="H39" s="13"/>
      <c r="I39" s="6"/>
      <c r="J39" s="13"/>
      <c r="L39" s="26"/>
      <c r="M39" s="26"/>
      <c r="N39" s="26"/>
      <c r="O39" s="26"/>
      <c r="P39" s="26"/>
      <c r="Q39" s="18"/>
      <c r="R39" s="18"/>
      <c r="S39" s="4">
        <v>18</v>
      </c>
      <c r="T39" s="14" t="s">
        <v>112</v>
      </c>
      <c r="U39" s="3" t="s">
        <v>113</v>
      </c>
      <c r="V39" s="5" t="s">
        <v>114</v>
      </c>
      <c r="W39" s="6" t="s">
        <v>110</v>
      </c>
      <c r="X39" s="13"/>
      <c r="Y39" s="13"/>
      <c r="Z39" s="13"/>
      <c r="AA39" s="65"/>
      <c r="AB39" s="65"/>
      <c r="AC39" s="65"/>
      <c r="AD39" s="65"/>
      <c r="AE39" s="65"/>
      <c r="AF39" s="65"/>
      <c r="AG39" s="65"/>
    </row>
    <row r="40" spans="2:33" ht="30" customHeight="1" thickBot="1">
      <c r="B40" s="4"/>
      <c r="C40" s="14"/>
      <c r="D40" s="3"/>
      <c r="E40" s="5"/>
      <c r="F40" s="13"/>
      <c r="G40" s="13"/>
      <c r="H40" s="13"/>
      <c r="I40" s="6"/>
      <c r="J40" s="13"/>
      <c r="L40" s="26"/>
      <c r="M40" s="26"/>
      <c r="N40" s="26"/>
      <c r="O40" s="26"/>
      <c r="P40" s="26"/>
      <c r="Q40" s="18"/>
      <c r="R40" s="18"/>
      <c r="S40" s="4">
        <v>19</v>
      </c>
      <c r="T40" s="14" t="s">
        <v>116</v>
      </c>
      <c r="U40" s="3" t="s">
        <v>117</v>
      </c>
      <c r="V40" s="5" t="s">
        <v>118</v>
      </c>
      <c r="W40" s="13"/>
      <c r="X40" s="6" t="s">
        <v>110</v>
      </c>
      <c r="Y40" s="13"/>
      <c r="Z40" s="13"/>
      <c r="AA40" s="65"/>
      <c r="AB40" s="65"/>
      <c r="AC40" s="65"/>
      <c r="AD40" s="65"/>
      <c r="AE40" s="65"/>
      <c r="AF40" s="65"/>
      <c r="AG40" s="65"/>
    </row>
    <row r="41" spans="2:33" ht="30" customHeight="1" thickBot="1">
      <c r="B41" s="4"/>
      <c r="C41" s="14"/>
      <c r="D41" s="3"/>
      <c r="E41" s="5"/>
      <c r="F41" s="13"/>
      <c r="G41" s="13"/>
      <c r="H41" s="13"/>
      <c r="I41" s="6"/>
      <c r="J41" s="13"/>
      <c r="L41" s="26"/>
      <c r="M41" s="26"/>
      <c r="N41" s="26"/>
      <c r="O41" s="26"/>
      <c r="P41" s="26"/>
      <c r="Q41" s="18"/>
      <c r="R41" s="18"/>
      <c r="S41" s="4">
        <v>20</v>
      </c>
      <c r="T41" s="14" t="s">
        <v>120</v>
      </c>
      <c r="U41" s="3" t="s">
        <v>121</v>
      </c>
      <c r="V41" s="5" t="s">
        <v>118</v>
      </c>
      <c r="W41" s="13"/>
      <c r="X41" s="13"/>
      <c r="Y41" s="6" t="s">
        <v>110</v>
      </c>
      <c r="Z41" s="13"/>
      <c r="AA41" s="65"/>
      <c r="AB41" s="65"/>
      <c r="AC41" s="65"/>
      <c r="AD41" s="65"/>
      <c r="AE41" s="65"/>
      <c r="AF41" s="65"/>
      <c r="AG41" s="65"/>
    </row>
    <row r="42" spans="2:33" ht="30" customHeight="1" thickBot="1">
      <c r="B42" s="4"/>
      <c r="C42" s="14"/>
      <c r="D42" s="3"/>
      <c r="E42" s="5"/>
      <c r="F42" s="13"/>
      <c r="G42" s="13"/>
      <c r="H42" s="13"/>
      <c r="I42" s="6"/>
      <c r="J42" s="13"/>
      <c r="L42" s="26"/>
      <c r="M42" s="26"/>
      <c r="N42" s="26"/>
      <c r="O42" s="26"/>
      <c r="P42" s="26"/>
      <c r="Q42" s="18"/>
      <c r="R42" s="18"/>
      <c r="S42" s="4">
        <v>21</v>
      </c>
      <c r="T42" s="14" t="s">
        <v>125</v>
      </c>
      <c r="U42" s="3" t="s">
        <v>126</v>
      </c>
      <c r="V42" s="5" t="s">
        <v>118</v>
      </c>
      <c r="W42" s="13"/>
      <c r="X42" s="13"/>
      <c r="Y42" s="13"/>
      <c r="Z42" s="6" t="s">
        <v>110</v>
      </c>
      <c r="AA42" s="65"/>
      <c r="AB42" s="65"/>
      <c r="AC42" s="65"/>
      <c r="AD42" s="65"/>
      <c r="AE42" s="65"/>
      <c r="AF42" s="65"/>
      <c r="AG42" s="65"/>
    </row>
    <row r="43" spans="2:33" ht="30" customHeight="1" thickBot="1">
      <c r="B43" s="4"/>
      <c r="C43" s="14"/>
      <c r="D43" s="3"/>
      <c r="E43" s="5"/>
      <c r="F43" s="13"/>
      <c r="G43" s="13"/>
      <c r="H43" s="13"/>
      <c r="I43" s="6"/>
      <c r="J43" s="13"/>
      <c r="L43" s="26"/>
      <c r="M43" s="26"/>
      <c r="N43" s="26"/>
      <c r="O43" s="26"/>
      <c r="P43" s="26"/>
      <c r="Q43" s="18"/>
      <c r="R43" s="18"/>
      <c r="S43" s="4">
        <v>22</v>
      </c>
      <c r="T43" s="14" t="s">
        <v>131</v>
      </c>
      <c r="U43" s="3" t="s">
        <v>132</v>
      </c>
      <c r="V43" s="5" t="s">
        <v>109</v>
      </c>
      <c r="W43" s="13"/>
      <c r="X43" s="13"/>
      <c r="Y43" s="13"/>
      <c r="Z43" s="13"/>
      <c r="AA43" s="6">
        <v>3</v>
      </c>
      <c r="AC43" s="26"/>
      <c r="AD43" s="65"/>
      <c r="AE43" s="65"/>
      <c r="AF43" s="65"/>
      <c r="AG43" s="65"/>
    </row>
    <row r="44" spans="2:33" ht="30" customHeight="1" thickBot="1">
      <c r="B44" s="4"/>
      <c r="C44" s="14"/>
      <c r="D44" s="3"/>
      <c r="E44" s="5"/>
      <c r="F44" s="13"/>
      <c r="G44" s="13"/>
      <c r="H44" s="13"/>
      <c r="I44" s="6"/>
      <c r="J44" s="13"/>
      <c r="L44" s="26"/>
      <c r="M44" s="26"/>
      <c r="N44" s="26"/>
      <c r="O44" s="26"/>
      <c r="P44" s="26"/>
      <c r="Q44" s="18"/>
      <c r="R44" s="18"/>
      <c r="S44" s="4">
        <v>23</v>
      </c>
      <c r="T44" s="14" t="s">
        <v>133</v>
      </c>
      <c r="U44" s="3" t="s">
        <v>134</v>
      </c>
      <c r="V44" s="5" t="s">
        <v>135</v>
      </c>
      <c r="W44" s="13"/>
      <c r="X44" s="13"/>
      <c r="Y44" s="13"/>
      <c r="Z44" s="13"/>
      <c r="AA44" s="6">
        <v>1</v>
      </c>
      <c r="AC44" s="26"/>
      <c r="AD44" s="65"/>
      <c r="AE44" s="65"/>
      <c r="AF44" s="65"/>
      <c r="AG44" s="65"/>
    </row>
    <row r="45" spans="2:33" ht="30" customHeight="1" thickBot="1">
      <c r="B45" s="4"/>
      <c r="C45" s="14"/>
      <c r="D45" s="3"/>
      <c r="E45" s="5"/>
      <c r="F45" s="13"/>
      <c r="G45" s="13"/>
      <c r="H45" s="13"/>
      <c r="I45" s="6"/>
      <c r="J45" s="13"/>
      <c r="L45" s="26"/>
      <c r="M45" s="26"/>
      <c r="N45" s="26"/>
      <c r="O45" s="26"/>
      <c r="P45" s="26"/>
      <c r="Q45" s="18"/>
      <c r="R45" s="18"/>
      <c r="S45" s="26"/>
      <c r="T45" s="12" t="s">
        <v>136</v>
      </c>
      <c r="U45" s="2" t="s">
        <v>137</v>
      </c>
      <c r="V45" s="1" t="s">
        <v>109</v>
      </c>
      <c r="X45" s="26"/>
      <c r="Y45" s="26"/>
      <c r="Z45" s="26"/>
      <c r="AA45" s="26"/>
      <c r="AB45" s="26">
        <v>3</v>
      </c>
      <c r="AC45" s="26"/>
      <c r="AD45" s="65"/>
      <c r="AE45" s="65"/>
      <c r="AF45" s="65"/>
      <c r="AG45" s="65"/>
    </row>
    <row r="46" spans="2:33" ht="30" customHeight="1" thickBot="1">
      <c r="B46" s="4"/>
      <c r="C46" s="14"/>
      <c r="D46" s="3"/>
      <c r="E46" s="5"/>
      <c r="F46" s="13"/>
      <c r="G46" s="13"/>
      <c r="H46" s="13"/>
      <c r="I46" s="6"/>
      <c r="J46" s="13"/>
      <c r="L46" s="26"/>
      <c r="M46" s="26"/>
      <c r="N46" s="26"/>
      <c r="O46" s="26"/>
      <c r="P46" s="26"/>
      <c r="Q46" s="18"/>
      <c r="R46" s="18"/>
      <c r="S46" s="26"/>
      <c r="T46" s="5" t="s">
        <v>138</v>
      </c>
      <c r="U46" s="16" t="s">
        <v>139</v>
      </c>
      <c r="V46" s="5" t="s">
        <v>135</v>
      </c>
      <c r="W46" s="13"/>
      <c r="X46" s="13"/>
      <c r="Y46" s="13"/>
      <c r="Z46" s="13"/>
      <c r="AA46" s="13"/>
      <c r="AB46" s="6">
        <v>1</v>
      </c>
      <c r="AC46" s="26"/>
      <c r="AD46" s="65"/>
      <c r="AE46" s="65"/>
      <c r="AF46" s="65"/>
      <c r="AG46" s="65"/>
    </row>
    <row r="47" spans="2:33" ht="30" customHeight="1" thickBot="1">
      <c r="B47" s="4"/>
      <c r="C47" s="14"/>
      <c r="D47" s="3"/>
      <c r="E47" s="5"/>
      <c r="F47" s="13"/>
      <c r="G47" s="13"/>
      <c r="H47" s="13"/>
      <c r="I47" s="6"/>
      <c r="J47" s="13"/>
      <c r="L47" s="26"/>
      <c r="M47" s="26"/>
      <c r="N47" s="26"/>
      <c r="O47" s="26"/>
      <c r="P47" s="26"/>
      <c r="Q47" s="18"/>
      <c r="R47" s="18"/>
      <c r="S47" s="26">
        <v>22</v>
      </c>
      <c r="T47" s="5" t="s">
        <v>140</v>
      </c>
      <c r="U47" s="3" t="s">
        <v>141</v>
      </c>
      <c r="V47" s="5" t="s">
        <v>142</v>
      </c>
      <c r="W47" s="18"/>
      <c r="X47" s="18"/>
      <c r="Y47" s="26"/>
      <c r="Z47" s="26"/>
      <c r="AA47" s="26"/>
      <c r="AB47" s="26"/>
      <c r="AC47" s="26">
        <v>3</v>
      </c>
      <c r="AD47" s="65"/>
      <c r="AE47" s="65"/>
      <c r="AF47" s="65"/>
      <c r="AG47" s="65"/>
    </row>
    <row r="48" spans="2:33" ht="30" customHeight="1" thickBot="1">
      <c r="B48" s="4">
        <v>23</v>
      </c>
      <c r="C48" s="14" t="s">
        <v>133</v>
      </c>
      <c r="D48" s="3" t="s">
        <v>134</v>
      </c>
      <c r="E48" s="5" t="s">
        <v>135</v>
      </c>
      <c r="F48" s="13"/>
      <c r="G48" s="13"/>
      <c r="H48" s="13"/>
      <c r="I48" s="13"/>
      <c r="J48" s="6">
        <v>1</v>
      </c>
      <c r="L48" s="26"/>
      <c r="M48" s="26"/>
      <c r="N48" s="26"/>
      <c r="O48" s="26"/>
      <c r="P48" s="26"/>
      <c r="Q48" s="18"/>
      <c r="R48" s="18"/>
      <c r="S48" s="160" t="s">
        <v>143</v>
      </c>
      <c r="T48" s="161"/>
      <c r="U48" s="162"/>
      <c r="V48" s="63">
        <v>9</v>
      </c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</row>
    <row r="49" spans="2:33" ht="30" customHeight="1" thickBot="1">
      <c r="B49" s="26"/>
      <c r="C49" s="12" t="s">
        <v>136</v>
      </c>
      <c r="D49" s="2" t="s">
        <v>137</v>
      </c>
      <c r="E49" s="1" t="s">
        <v>109</v>
      </c>
      <c r="G49" s="26"/>
      <c r="H49" s="26"/>
      <c r="I49" s="26"/>
      <c r="J49" s="26"/>
      <c r="K49" s="26">
        <v>3</v>
      </c>
      <c r="L49" s="26"/>
      <c r="M49" s="26"/>
      <c r="N49" s="26"/>
      <c r="O49" s="26"/>
      <c r="P49" s="26"/>
      <c r="Q49" s="18"/>
      <c r="R49" s="18"/>
      <c r="S49" s="64">
        <v>27</v>
      </c>
      <c r="T49" s="74" t="s">
        <v>144</v>
      </c>
      <c r="U49" s="66" t="s">
        <v>145</v>
      </c>
      <c r="V49" s="65" t="s">
        <v>146</v>
      </c>
      <c r="W49" s="65"/>
      <c r="X49" s="65"/>
      <c r="Y49" s="65"/>
      <c r="Z49" s="65"/>
      <c r="AA49" s="65"/>
      <c r="AB49" s="67">
        <v>2</v>
      </c>
      <c r="AC49" s="65"/>
      <c r="AD49" s="65"/>
      <c r="AE49" s="65"/>
      <c r="AF49" s="65"/>
      <c r="AG49" s="65"/>
    </row>
    <row r="50" spans="2:33" ht="30" customHeight="1" thickBot="1">
      <c r="B50" s="26"/>
      <c r="C50" s="5" t="s">
        <v>138</v>
      </c>
      <c r="D50" s="16" t="s">
        <v>139</v>
      </c>
      <c r="E50" s="5" t="s">
        <v>135</v>
      </c>
      <c r="F50" s="13"/>
      <c r="G50" s="13"/>
      <c r="H50" s="13"/>
      <c r="I50" s="13"/>
      <c r="J50" s="13"/>
      <c r="K50" s="6">
        <v>1</v>
      </c>
      <c r="L50" s="26"/>
      <c r="M50" s="26"/>
      <c r="N50" s="26"/>
      <c r="O50" s="26"/>
      <c r="P50" s="26"/>
      <c r="Q50" s="18"/>
      <c r="R50" s="18"/>
      <c r="S50" s="64">
        <v>28</v>
      </c>
      <c r="T50" s="74" t="s">
        <v>147</v>
      </c>
      <c r="U50" s="66" t="s">
        <v>148</v>
      </c>
      <c r="V50" s="65" t="s">
        <v>149</v>
      </c>
      <c r="W50" s="65"/>
      <c r="X50" s="65"/>
      <c r="Y50" s="65"/>
      <c r="Z50" s="65"/>
      <c r="AA50" s="65"/>
      <c r="AB50" s="67"/>
      <c r="AC50" s="65"/>
      <c r="AD50" s="65"/>
      <c r="AE50" s="65"/>
      <c r="AF50" s="65"/>
      <c r="AG50" s="65"/>
    </row>
    <row r="51" spans="2:33" ht="30" customHeight="1" thickBot="1">
      <c r="B51" s="26">
        <v>22</v>
      </c>
      <c r="C51" s="5" t="s">
        <v>140</v>
      </c>
      <c r="D51" s="3" t="s">
        <v>141</v>
      </c>
      <c r="E51" s="5" t="s">
        <v>142</v>
      </c>
      <c r="F51" s="18"/>
      <c r="G51" s="18"/>
      <c r="H51" s="26"/>
      <c r="I51" s="26"/>
      <c r="J51" s="26"/>
      <c r="K51" s="26"/>
      <c r="L51" s="26">
        <v>3</v>
      </c>
      <c r="M51" s="26"/>
      <c r="N51" s="26"/>
      <c r="O51" s="26"/>
      <c r="P51" s="26"/>
      <c r="Q51" s="18"/>
      <c r="R51" s="18" t="s">
        <v>10</v>
      </c>
      <c r="S51" s="64">
        <v>29</v>
      </c>
      <c r="T51" s="74" t="s">
        <v>150</v>
      </c>
      <c r="U51" s="66" t="s">
        <v>151</v>
      </c>
      <c r="V51" s="65" t="s">
        <v>152</v>
      </c>
      <c r="W51" s="65"/>
      <c r="X51" s="65"/>
      <c r="Y51" s="65"/>
      <c r="Z51" s="65"/>
      <c r="AA51" s="65"/>
      <c r="AB51" s="65"/>
      <c r="AC51" s="67">
        <v>2</v>
      </c>
      <c r="AD51" s="65"/>
      <c r="AE51" s="65"/>
      <c r="AF51" s="65"/>
      <c r="AG51" s="65"/>
    </row>
    <row r="52" spans="2:33" ht="30" customHeight="1" thickBot="1">
      <c r="B52" s="167" t="s">
        <v>153</v>
      </c>
      <c r="C52" s="167"/>
      <c r="D52" s="167"/>
      <c r="E52" s="25">
        <v>6</v>
      </c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18"/>
      <c r="R52" s="18"/>
      <c r="S52" s="64">
        <v>30</v>
      </c>
      <c r="T52" s="74" t="s">
        <v>154</v>
      </c>
      <c r="U52" s="66" t="s">
        <v>155</v>
      </c>
      <c r="V52" s="65" t="s">
        <v>67</v>
      </c>
      <c r="W52" s="65"/>
      <c r="X52" s="65"/>
      <c r="Y52" s="65"/>
      <c r="Z52" s="65"/>
      <c r="AA52" s="65"/>
      <c r="AB52" s="65"/>
      <c r="AC52" s="67">
        <v>3</v>
      </c>
      <c r="AD52" s="65"/>
      <c r="AE52" s="65"/>
      <c r="AF52" s="65"/>
      <c r="AG52" s="65"/>
    </row>
    <row r="53" spans="2:33" ht="30" customHeight="1" thickBot="1">
      <c r="B53" s="26">
        <v>25</v>
      </c>
      <c r="C53" s="26" t="s">
        <v>156</v>
      </c>
      <c r="D53" s="27" t="s">
        <v>157</v>
      </c>
      <c r="E53" s="26" t="s">
        <v>152</v>
      </c>
      <c r="F53" s="26"/>
      <c r="G53" s="26"/>
      <c r="H53" s="26"/>
      <c r="I53" s="26"/>
      <c r="J53" s="26">
        <v>2</v>
      </c>
      <c r="K53" s="28"/>
      <c r="L53" s="26"/>
      <c r="M53" s="26"/>
      <c r="N53" s="26"/>
      <c r="O53" s="26"/>
      <c r="P53" s="26"/>
      <c r="Q53" s="18"/>
      <c r="R53" s="18" t="s">
        <v>10</v>
      </c>
      <c r="S53" s="64">
        <v>31</v>
      </c>
      <c r="T53" s="74" t="s">
        <v>158</v>
      </c>
      <c r="U53" s="66" t="s">
        <v>159</v>
      </c>
      <c r="V53" s="65" t="s">
        <v>152</v>
      </c>
      <c r="W53" s="65"/>
      <c r="X53" s="65"/>
      <c r="Y53" s="65"/>
      <c r="Z53" s="65"/>
      <c r="AA53" s="65"/>
      <c r="AB53" s="65"/>
      <c r="AC53" s="65"/>
      <c r="AD53" s="69" t="s">
        <v>160</v>
      </c>
      <c r="AE53" s="65"/>
      <c r="AF53" s="65"/>
      <c r="AG53" s="65"/>
    </row>
    <row r="54" spans="2:33" ht="30" customHeight="1" thickBot="1">
      <c r="B54" s="26">
        <v>26</v>
      </c>
      <c r="C54" s="26" t="s">
        <v>144</v>
      </c>
      <c r="D54" s="27" t="s">
        <v>161</v>
      </c>
      <c r="E54" s="26" t="s">
        <v>146</v>
      </c>
      <c r="F54" s="26"/>
      <c r="G54" s="26"/>
      <c r="H54" s="26"/>
      <c r="I54" s="26"/>
      <c r="J54" s="26"/>
      <c r="K54" s="26">
        <v>2</v>
      </c>
      <c r="L54" s="26"/>
      <c r="M54" s="26"/>
      <c r="N54" s="26"/>
      <c r="O54" s="26"/>
      <c r="P54" s="26"/>
      <c r="Q54" s="18"/>
      <c r="R54" s="18" t="s">
        <v>10</v>
      </c>
      <c r="S54" s="64">
        <v>32</v>
      </c>
      <c r="T54" s="74" t="s">
        <v>156</v>
      </c>
      <c r="U54" s="66" t="s">
        <v>162</v>
      </c>
      <c r="V54" s="65" t="s">
        <v>152</v>
      </c>
      <c r="W54" s="65"/>
      <c r="X54" s="65"/>
      <c r="Y54" s="65"/>
      <c r="Z54" s="65"/>
      <c r="AA54" s="65"/>
      <c r="AB54" s="65"/>
      <c r="AC54" s="65"/>
      <c r="AD54" s="69"/>
      <c r="AE54" s="65"/>
      <c r="AF54" s="65"/>
      <c r="AG54" s="65"/>
    </row>
    <row r="55" spans="2:33" ht="30" customHeight="1" thickBot="1">
      <c r="B55" s="26">
        <v>27</v>
      </c>
      <c r="C55" s="26" t="s">
        <v>147</v>
      </c>
      <c r="D55" s="27" t="s">
        <v>163</v>
      </c>
      <c r="E55" s="26" t="s">
        <v>149</v>
      </c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18"/>
      <c r="R55" s="18" t="s">
        <v>10</v>
      </c>
      <c r="S55" s="64">
        <v>33</v>
      </c>
      <c r="T55" s="74" t="s">
        <v>164</v>
      </c>
      <c r="U55" s="66" t="s">
        <v>165</v>
      </c>
      <c r="V55" s="65" t="s">
        <v>152</v>
      </c>
      <c r="W55" s="65"/>
      <c r="X55" s="65"/>
      <c r="Y55" s="65"/>
      <c r="Z55" s="65"/>
      <c r="AA55" s="65"/>
      <c r="AB55" s="65"/>
      <c r="AC55" s="65"/>
      <c r="AD55" s="69"/>
      <c r="AE55" s="65"/>
      <c r="AF55" s="65"/>
      <c r="AG55" s="65"/>
    </row>
    <row r="56" spans="2:33" ht="30" customHeight="1" thickBot="1">
      <c r="B56" s="26">
        <v>28</v>
      </c>
      <c r="C56" s="26" t="s">
        <v>164</v>
      </c>
      <c r="D56" s="27" t="s">
        <v>166</v>
      </c>
      <c r="E56" s="26" t="s">
        <v>152</v>
      </c>
      <c r="F56" s="26"/>
      <c r="G56" s="26"/>
      <c r="H56" s="26"/>
      <c r="I56" s="26"/>
      <c r="J56" s="26"/>
      <c r="K56" s="18"/>
      <c r="L56" s="26">
        <v>2</v>
      </c>
      <c r="M56" s="26"/>
      <c r="N56" s="26"/>
      <c r="O56" s="26"/>
      <c r="P56" s="26"/>
      <c r="Q56" s="18"/>
      <c r="R56" s="18" t="s">
        <v>10</v>
      </c>
      <c r="S56" s="160" t="s">
        <v>167</v>
      </c>
      <c r="T56" s="161"/>
      <c r="U56" s="162"/>
      <c r="V56" s="92">
        <f>SUM(W57:AE74)</f>
        <v>49</v>
      </c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</row>
    <row r="57" spans="2:33" ht="30" customHeight="1" thickBot="1">
      <c r="B57" s="26">
        <v>29</v>
      </c>
      <c r="C57" s="26" t="s">
        <v>158</v>
      </c>
      <c r="D57" s="27" t="s">
        <v>168</v>
      </c>
      <c r="E57" s="26" t="s">
        <v>152</v>
      </c>
      <c r="F57" s="26"/>
      <c r="G57" s="26"/>
      <c r="H57" s="26"/>
      <c r="I57" s="26"/>
      <c r="J57" s="26"/>
      <c r="K57" s="26"/>
      <c r="L57" s="18"/>
      <c r="M57" s="26"/>
      <c r="N57" s="26"/>
      <c r="O57" s="26"/>
      <c r="P57" s="26"/>
      <c r="Q57" s="18"/>
      <c r="R57" s="18" t="s">
        <v>10</v>
      </c>
      <c r="S57" s="64">
        <v>34</v>
      </c>
      <c r="T57" s="74" t="s">
        <v>92</v>
      </c>
      <c r="U57" s="66" t="s">
        <v>169</v>
      </c>
      <c r="V57" s="65" t="s">
        <v>94</v>
      </c>
      <c r="W57" s="67">
        <v>2</v>
      </c>
      <c r="X57" s="65"/>
      <c r="Y57" s="65"/>
      <c r="Z57" s="65"/>
      <c r="AA57" s="65"/>
      <c r="AB57" s="65"/>
      <c r="AC57" s="65"/>
      <c r="AD57" s="65"/>
      <c r="AE57" s="65"/>
      <c r="AF57" s="65"/>
      <c r="AG57" s="65"/>
    </row>
    <row r="58" spans="2:33" ht="30" customHeight="1" thickBot="1">
      <c r="B58" s="26">
        <v>30</v>
      </c>
      <c r="C58" s="26" t="s">
        <v>150</v>
      </c>
      <c r="D58" s="27" t="s">
        <v>170</v>
      </c>
      <c r="E58" s="26" t="s">
        <v>152</v>
      </c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18"/>
      <c r="R58" s="18" t="s">
        <v>10</v>
      </c>
      <c r="S58" s="64">
        <v>35</v>
      </c>
      <c r="T58" s="74" t="s">
        <v>171</v>
      </c>
      <c r="U58" s="91" t="s">
        <v>172</v>
      </c>
      <c r="V58" s="65" t="s">
        <v>173</v>
      </c>
      <c r="W58" s="65"/>
      <c r="X58" s="65"/>
      <c r="Y58" s="67">
        <v>4</v>
      </c>
      <c r="Z58" s="68"/>
      <c r="AA58" s="65"/>
      <c r="AB58" s="65"/>
      <c r="AC58" s="65"/>
      <c r="AD58" s="65"/>
      <c r="AE58" s="65"/>
      <c r="AF58" s="65"/>
      <c r="AG58" s="65"/>
    </row>
    <row r="59" spans="2:33" ht="30" customHeight="1" thickBot="1">
      <c r="B59" s="178" t="s">
        <v>174</v>
      </c>
      <c r="C59" s="179"/>
      <c r="D59" s="179"/>
      <c r="E59" s="179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3"/>
      <c r="Q59" s="18"/>
      <c r="R59" s="18" t="s">
        <v>10</v>
      </c>
      <c r="S59" s="64">
        <v>36</v>
      </c>
      <c r="T59" s="74" t="s">
        <v>175</v>
      </c>
      <c r="U59" s="66" t="s">
        <v>176</v>
      </c>
      <c r="V59" s="65" t="s">
        <v>63</v>
      </c>
      <c r="W59" s="65"/>
      <c r="X59" s="65"/>
      <c r="Y59" s="67">
        <v>3</v>
      </c>
      <c r="Z59" s="65"/>
      <c r="AA59" s="65"/>
      <c r="AB59" s="65"/>
      <c r="AC59" s="65"/>
      <c r="AD59" s="65"/>
      <c r="AE59" s="65"/>
      <c r="AF59" s="65"/>
      <c r="AG59" s="65"/>
    </row>
    <row r="60" spans="2:33" ht="30" customHeight="1" thickBot="1">
      <c r="B60" s="167" t="s">
        <v>177</v>
      </c>
      <c r="C60" s="167"/>
      <c r="D60" s="167"/>
      <c r="E60" s="25">
        <v>50</v>
      </c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18"/>
      <c r="R60" s="18"/>
      <c r="S60" s="64">
        <v>37</v>
      </c>
      <c r="T60" s="74" t="s">
        <v>178</v>
      </c>
      <c r="U60" s="66" t="s">
        <v>179</v>
      </c>
      <c r="V60" s="65" t="s">
        <v>180</v>
      </c>
      <c r="W60" s="65"/>
      <c r="X60" s="65"/>
      <c r="Y60" s="65"/>
      <c r="Z60" s="67">
        <v>3</v>
      </c>
      <c r="AA60" s="65"/>
      <c r="AB60" s="65"/>
      <c r="AC60" s="65"/>
      <c r="AD60" s="65"/>
      <c r="AE60" s="65"/>
      <c r="AF60" s="65"/>
      <c r="AG60" s="65"/>
    </row>
    <row r="61" spans="2:33" ht="30" customHeight="1" thickBot="1">
      <c r="B61" s="26">
        <v>31</v>
      </c>
      <c r="C61" s="26" t="s">
        <v>154</v>
      </c>
      <c r="D61" s="27" t="s">
        <v>155</v>
      </c>
      <c r="E61" s="26" t="s">
        <v>67</v>
      </c>
      <c r="F61" s="26">
        <v>3</v>
      </c>
      <c r="G61" s="26"/>
      <c r="H61" s="26"/>
      <c r="I61" s="26">
        <v>3</v>
      </c>
      <c r="J61" s="25"/>
      <c r="K61" s="25"/>
      <c r="L61" s="25"/>
      <c r="M61" s="25"/>
      <c r="N61" s="25"/>
      <c r="O61" s="25"/>
      <c r="P61" s="25"/>
      <c r="Q61" s="18"/>
      <c r="R61" s="18"/>
      <c r="S61" s="64">
        <v>38</v>
      </c>
      <c r="T61" s="74" t="s">
        <v>181</v>
      </c>
      <c r="U61" s="90" t="s">
        <v>182</v>
      </c>
      <c r="V61" s="65" t="s">
        <v>180</v>
      </c>
      <c r="W61" s="65"/>
      <c r="X61" s="65"/>
      <c r="Y61" s="65"/>
      <c r="Z61" s="67">
        <v>3</v>
      </c>
      <c r="AA61" s="65"/>
      <c r="AB61" s="65"/>
      <c r="AC61" s="65"/>
      <c r="AD61" s="65"/>
      <c r="AE61" s="65"/>
      <c r="AF61" s="65"/>
      <c r="AG61" s="65"/>
    </row>
    <row r="62" spans="2:33" ht="30" customHeight="1" thickBot="1">
      <c r="B62" s="37">
        <v>44</v>
      </c>
      <c r="C62" s="44" t="s">
        <v>128</v>
      </c>
      <c r="D62" s="38" t="s">
        <v>129</v>
      </c>
      <c r="E62" s="38" t="s">
        <v>130</v>
      </c>
      <c r="F62" s="38">
        <v>2</v>
      </c>
      <c r="G62" s="26"/>
      <c r="H62" s="18"/>
      <c r="I62" s="26">
        <v>2</v>
      </c>
      <c r="J62" s="26"/>
      <c r="K62" s="32"/>
      <c r="L62" s="48"/>
      <c r="M62" s="176"/>
      <c r="N62" s="177"/>
      <c r="O62" s="177"/>
      <c r="P62" s="26"/>
      <c r="Q62" s="18"/>
      <c r="R62" s="18" t="s">
        <v>183</v>
      </c>
      <c r="S62" s="64">
        <v>39</v>
      </c>
      <c r="T62" s="74" t="s">
        <v>184</v>
      </c>
      <c r="U62" s="66" t="s">
        <v>185</v>
      </c>
      <c r="V62" s="65" t="s">
        <v>180</v>
      </c>
      <c r="W62" s="65"/>
      <c r="X62" s="65"/>
      <c r="Y62" s="65"/>
      <c r="Z62" s="67">
        <v>3</v>
      </c>
      <c r="AA62" s="65"/>
      <c r="AB62" s="65"/>
      <c r="AC62" s="65"/>
      <c r="AD62" s="65"/>
      <c r="AE62" s="65"/>
      <c r="AF62" s="65"/>
      <c r="AG62" s="65"/>
    </row>
    <row r="63" spans="2:33" ht="30" customHeight="1" thickBot="1">
      <c r="B63" s="37">
        <v>45</v>
      </c>
      <c r="C63" s="36" t="s">
        <v>186</v>
      </c>
      <c r="D63" s="37" t="s">
        <v>187</v>
      </c>
      <c r="E63" s="37" t="s">
        <v>188</v>
      </c>
      <c r="F63" s="38">
        <v>3</v>
      </c>
      <c r="G63" s="26"/>
      <c r="H63" s="26"/>
      <c r="I63" s="26">
        <v>3</v>
      </c>
      <c r="J63" s="18"/>
      <c r="K63" s="32"/>
      <c r="L63" s="51"/>
      <c r="M63" s="176"/>
      <c r="N63" s="177"/>
      <c r="O63" s="177"/>
      <c r="P63" s="26"/>
      <c r="Q63" s="18"/>
      <c r="R63" s="18" t="s">
        <v>189</v>
      </c>
      <c r="S63" s="64">
        <v>40</v>
      </c>
      <c r="T63" s="74" t="s">
        <v>190</v>
      </c>
      <c r="U63" s="66" t="s">
        <v>191</v>
      </c>
      <c r="V63" s="65" t="s">
        <v>173</v>
      </c>
      <c r="W63" s="65"/>
      <c r="X63" s="65"/>
      <c r="Y63" s="65"/>
      <c r="Z63" s="69">
        <v>4</v>
      </c>
      <c r="AA63" s="68"/>
      <c r="AB63" s="65"/>
      <c r="AC63" s="65"/>
      <c r="AD63" s="65"/>
      <c r="AE63" s="65"/>
      <c r="AF63" s="65"/>
      <c r="AG63" s="65"/>
    </row>
    <row r="64" spans="2:33" ht="30" customHeight="1" thickBot="1">
      <c r="B64" s="37"/>
      <c r="C64" s="36"/>
      <c r="D64" s="37"/>
      <c r="E64" s="37"/>
      <c r="F64" s="38"/>
      <c r="G64" s="26"/>
      <c r="H64" s="26"/>
      <c r="I64" s="26"/>
      <c r="J64" s="18"/>
      <c r="K64" s="32"/>
      <c r="L64" s="51"/>
      <c r="M64" s="49"/>
      <c r="N64" s="50"/>
      <c r="O64" s="50"/>
      <c r="P64" s="26"/>
      <c r="Q64" s="18"/>
      <c r="R64" s="18"/>
      <c r="S64" s="64"/>
      <c r="T64" s="43"/>
      <c r="U64" s="38"/>
      <c r="V64" s="45"/>
      <c r="W64" s="38"/>
      <c r="X64" s="26"/>
      <c r="Y64" s="26"/>
      <c r="Z64" s="26"/>
      <c r="AA64" s="68"/>
      <c r="AB64" s="65"/>
      <c r="AC64" s="65"/>
      <c r="AD64" s="65"/>
      <c r="AE64" s="65"/>
      <c r="AF64" s="65"/>
      <c r="AG64" s="65"/>
    </row>
    <row r="65" spans="2:33" ht="30" customHeight="1" thickBot="1">
      <c r="B65" s="37">
        <v>46</v>
      </c>
      <c r="C65" s="36" t="s">
        <v>192</v>
      </c>
      <c r="D65" s="37" t="s">
        <v>193</v>
      </c>
      <c r="E65" s="37" t="s">
        <v>194</v>
      </c>
      <c r="F65" s="37">
        <v>4</v>
      </c>
      <c r="G65" s="26"/>
      <c r="H65" s="26"/>
      <c r="I65" s="26">
        <v>3</v>
      </c>
      <c r="J65" s="26"/>
      <c r="K65" s="32"/>
      <c r="L65" s="52"/>
      <c r="M65" s="49"/>
      <c r="N65" s="50"/>
      <c r="O65" s="50"/>
      <c r="P65" s="26"/>
      <c r="Q65" s="18"/>
      <c r="R65" s="18" t="s">
        <v>195</v>
      </c>
      <c r="S65" s="64">
        <v>41</v>
      </c>
      <c r="T65" s="74" t="s">
        <v>196</v>
      </c>
      <c r="U65" s="91" t="s">
        <v>197</v>
      </c>
      <c r="V65" s="65" t="s">
        <v>180</v>
      </c>
      <c r="W65" s="65"/>
      <c r="X65" s="65"/>
      <c r="Y65" s="65"/>
      <c r="Z65" s="65"/>
      <c r="AA65" s="67">
        <v>3</v>
      </c>
      <c r="AB65" s="65"/>
      <c r="AC65" s="65"/>
      <c r="AD65" s="65"/>
      <c r="AE65" s="65"/>
      <c r="AF65" s="65"/>
      <c r="AG65" s="65"/>
    </row>
    <row r="66" spans="2:33" ht="30" customHeight="1" thickBot="1">
      <c r="B66" s="37"/>
      <c r="J66" s="18"/>
      <c r="K66" s="32"/>
      <c r="L66" s="26"/>
      <c r="M66" s="26"/>
      <c r="N66" s="26"/>
      <c r="O66" s="26"/>
      <c r="P66" s="26"/>
      <c r="Q66" s="18"/>
      <c r="R66" s="18" t="s">
        <v>183</v>
      </c>
      <c r="S66" s="64">
        <v>42</v>
      </c>
      <c r="T66" s="74" t="s">
        <v>198</v>
      </c>
      <c r="U66" s="66" t="s">
        <v>199</v>
      </c>
      <c r="V66" s="65" t="s">
        <v>180</v>
      </c>
      <c r="W66" s="65"/>
      <c r="X66" s="65"/>
      <c r="Y66" s="65"/>
      <c r="Z66" s="65"/>
      <c r="AA66" s="67">
        <v>3</v>
      </c>
      <c r="AB66" s="65"/>
      <c r="AC66" s="65"/>
      <c r="AD66" s="65"/>
      <c r="AE66" s="65"/>
      <c r="AF66" s="65"/>
      <c r="AG66" s="65"/>
    </row>
    <row r="67" spans="2:33" ht="30" customHeight="1" thickBot="1">
      <c r="C67" s="36" t="s">
        <v>200</v>
      </c>
      <c r="D67" s="37" t="s">
        <v>182</v>
      </c>
      <c r="E67" s="37" t="s">
        <v>201</v>
      </c>
      <c r="F67" s="37">
        <v>3</v>
      </c>
      <c r="G67" s="26"/>
      <c r="H67" s="26"/>
      <c r="I67" s="26"/>
      <c r="J67" s="26">
        <v>3</v>
      </c>
      <c r="K67" s="32"/>
      <c r="L67" s="26"/>
      <c r="M67" s="26"/>
      <c r="N67" s="26"/>
      <c r="O67" s="26"/>
      <c r="P67" s="26"/>
      <c r="Q67" s="18"/>
      <c r="R67" s="18" t="s">
        <v>202</v>
      </c>
      <c r="S67" s="64">
        <v>43</v>
      </c>
      <c r="T67" s="74" t="s">
        <v>203</v>
      </c>
      <c r="U67" s="66" t="s">
        <v>204</v>
      </c>
      <c r="V67" s="65" t="s">
        <v>180</v>
      </c>
      <c r="W67" s="65"/>
      <c r="X67" s="65"/>
      <c r="Y67" s="65"/>
      <c r="Z67" s="65"/>
      <c r="AA67" s="67">
        <v>3</v>
      </c>
      <c r="AB67" s="65"/>
      <c r="AC67" s="65"/>
      <c r="AD67" s="65"/>
      <c r="AE67" s="65"/>
      <c r="AF67" s="65"/>
      <c r="AG67" s="65"/>
    </row>
    <row r="68" spans="2:33" ht="30" customHeight="1" thickBot="1">
      <c r="B68" s="37">
        <v>50</v>
      </c>
      <c r="C68" s="36" t="s">
        <v>205</v>
      </c>
      <c r="D68" s="37" t="s">
        <v>206</v>
      </c>
      <c r="E68" s="37" t="s">
        <v>207</v>
      </c>
      <c r="F68" s="37">
        <v>4</v>
      </c>
      <c r="G68" s="26"/>
      <c r="H68" s="26"/>
      <c r="I68" s="26"/>
      <c r="J68" s="26">
        <v>3</v>
      </c>
      <c r="K68" s="18"/>
      <c r="L68" s="26"/>
      <c r="M68" s="26"/>
      <c r="N68" s="26"/>
      <c r="O68" s="26"/>
      <c r="P68" s="26"/>
      <c r="Q68" s="18"/>
      <c r="R68" s="18" t="s">
        <v>208</v>
      </c>
      <c r="S68" s="64">
        <v>44</v>
      </c>
      <c r="T68" s="74" t="s">
        <v>209</v>
      </c>
      <c r="U68" s="66" t="s">
        <v>210</v>
      </c>
      <c r="V68" s="65" t="s">
        <v>180</v>
      </c>
      <c r="W68" s="65"/>
      <c r="X68" s="65"/>
      <c r="Y68" s="65"/>
      <c r="Z68" s="65"/>
      <c r="AA68" s="67">
        <v>3</v>
      </c>
      <c r="AB68" s="65"/>
      <c r="AC68" s="65"/>
      <c r="AD68" s="65"/>
      <c r="AE68" s="65"/>
      <c r="AF68" s="65"/>
      <c r="AG68" s="65"/>
    </row>
    <row r="69" spans="2:33" ht="30" customHeight="1" thickBot="1">
      <c r="B69" s="37">
        <v>51</v>
      </c>
      <c r="C69" s="40" t="s">
        <v>211</v>
      </c>
      <c r="D69" s="41" t="s">
        <v>212</v>
      </c>
      <c r="E69" s="37" t="s">
        <v>146</v>
      </c>
      <c r="F69" s="37">
        <v>2</v>
      </c>
      <c r="G69" s="26"/>
      <c r="H69" s="26"/>
      <c r="I69" s="26"/>
      <c r="J69" s="26">
        <v>2</v>
      </c>
      <c r="K69" s="18"/>
      <c r="L69" s="48"/>
      <c r="M69" s="176"/>
      <c r="N69" s="177"/>
      <c r="O69" s="177"/>
      <c r="P69" s="26"/>
      <c r="Q69" s="18"/>
      <c r="R69" s="18">
        <v>0</v>
      </c>
      <c r="S69" s="64">
        <v>45</v>
      </c>
      <c r="T69" s="74" t="s">
        <v>213</v>
      </c>
      <c r="U69" s="66" t="s">
        <v>214</v>
      </c>
      <c r="V69" s="65" t="s">
        <v>180</v>
      </c>
      <c r="W69" s="65"/>
      <c r="X69" s="65"/>
      <c r="Y69" s="65"/>
      <c r="Z69" s="65"/>
      <c r="AA69" s="65"/>
      <c r="AB69" s="67">
        <v>3</v>
      </c>
      <c r="AC69" s="65"/>
      <c r="AD69" s="65"/>
      <c r="AE69" s="65"/>
      <c r="AF69" s="65"/>
      <c r="AG69" s="65"/>
    </row>
    <row r="70" spans="2:33" ht="30" customHeight="1" thickBot="1">
      <c r="B70" s="37">
        <v>52</v>
      </c>
      <c r="C70" s="36" t="s">
        <v>215</v>
      </c>
      <c r="D70" s="37" t="s">
        <v>216</v>
      </c>
      <c r="E70" s="37" t="s">
        <v>188</v>
      </c>
      <c r="F70" s="37">
        <v>3</v>
      </c>
      <c r="G70" s="26"/>
      <c r="H70" s="26"/>
      <c r="I70" s="26"/>
      <c r="J70" s="26"/>
      <c r="K70" s="32">
        <v>3</v>
      </c>
      <c r="L70" s="51"/>
      <c r="M70" s="176"/>
      <c r="N70" s="177"/>
      <c r="O70" s="177"/>
      <c r="P70" s="26"/>
      <c r="Q70" s="18"/>
      <c r="R70" s="18" t="s">
        <v>217</v>
      </c>
      <c r="S70" s="64">
        <v>46</v>
      </c>
      <c r="T70" s="74" t="s">
        <v>211</v>
      </c>
      <c r="U70" s="66" t="s">
        <v>218</v>
      </c>
      <c r="V70" s="65" t="s">
        <v>146</v>
      </c>
      <c r="W70" s="65"/>
      <c r="X70" s="65"/>
      <c r="Y70" s="65"/>
      <c r="Z70" s="65"/>
      <c r="AA70" s="65"/>
      <c r="AB70" s="67">
        <v>2</v>
      </c>
      <c r="AC70" s="65"/>
      <c r="AD70" s="65"/>
      <c r="AE70" s="65"/>
      <c r="AF70" s="65"/>
      <c r="AG70" s="65"/>
    </row>
    <row r="71" spans="2:33" ht="30" customHeight="1" thickBot="1">
      <c r="B71" s="37">
        <v>53</v>
      </c>
      <c r="C71" s="36" t="s">
        <v>219</v>
      </c>
      <c r="D71" s="37" t="s">
        <v>220</v>
      </c>
      <c r="E71" s="37" t="s">
        <v>221</v>
      </c>
      <c r="F71" s="37">
        <v>3</v>
      </c>
      <c r="G71" s="26"/>
      <c r="H71" s="26"/>
      <c r="I71" s="26"/>
      <c r="J71" s="26">
        <v>2</v>
      </c>
      <c r="K71" s="18"/>
      <c r="L71" s="26"/>
      <c r="M71" s="26"/>
      <c r="N71" s="26"/>
      <c r="O71" s="26"/>
      <c r="P71" s="26"/>
      <c r="Q71" s="18"/>
      <c r="R71" s="18" t="s">
        <v>222</v>
      </c>
      <c r="S71" s="64">
        <v>47</v>
      </c>
      <c r="T71" s="74" t="s">
        <v>223</v>
      </c>
      <c r="U71" s="66" t="s">
        <v>224</v>
      </c>
      <c r="V71" s="65" t="s">
        <v>180</v>
      </c>
      <c r="W71" s="65"/>
      <c r="X71" s="65"/>
      <c r="Y71" s="65"/>
      <c r="Z71" s="65"/>
      <c r="AA71" s="65"/>
      <c r="AB71" s="67">
        <v>3</v>
      </c>
      <c r="AC71" s="65"/>
      <c r="AD71" s="65"/>
      <c r="AE71" s="65"/>
      <c r="AF71" s="65"/>
      <c r="AG71" s="65"/>
    </row>
    <row r="72" spans="2:33" ht="30" customHeight="1" thickBot="1">
      <c r="B72" s="37">
        <v>56</v>
      </c>
      <c r="C72" s="36" t="s">
        <v>225</v>
      </c>
      <c r="D72" s="37" t="s">
        <v>226</v>
      </c>
      <c r="E72" s="37" t="s">
        <v>227</v>
      </c>
      <c r="F72" s="37">
        <v>2</v>
      </c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18"/>
      <c r="R72" s="18"/>
      <c r="S72" s="64">
        <v>48</v>
      </c>
      <c r="T72" s="74" t="s">
        <v>225</v>
      </c>
      <c r="U72" s="66" t="s">
        <v>228</v>
      </c>
      <c r="V72" s="65" t="s">
        <v>229</v>
      </c>
      <c r="W72" s="65"/>
      <c r="X72" s="65"/>
      <c r="Y72" s="65"/>
      <c r="Z72" s="65"/>
      <c r="AA72" s="65"/>
      <c r="AB72" s="67">
        <v>2</v>
      </c>
      <c r="AC72" s="65"/>
      <c r="AD72" s="65"/>
      <c r="AE72" s="65"/>
      <c r="AF72" s="65"/>
      <c r="AG72" s="65"/>
    </row>
    <row r="73" spans="2:33" ht="30" customHeight="1" thickBot="1">
      <c r="B73" s="37">
        <v>59</v>
      </c>
      <c r="C73" s="43" t="s">
        <v>230</v>
      </c>
      <c r="D73" s="38" t="s">
        <v>231</v>
      </c>
      <c r="E73" s="38" t="s">
        <v>232</v>
      </c>
      <c r="F73" s="37">
        <v>3</v>
      </c>
      <c r="G73" s="26"/>
      <c r="H73" s="26"/>
      <c r="I73" s="26"/>
      <c r="J73" s="18"/>
      <c r="K73" s="26">
        <v>3</v>
      </c>
      <c r="L73" s="26"/>
      <c r="M73" s="26"/>
      <c r="N73" s="26"/>
      <c r="O73" s="26"/>
      <c r="P73" s="26"/>
      <c r="Q73" s="18"/>
      <c r="R73" s="18">
        <v>0</v>
      </c>
      <c r="S73" s="64">
        <v>49</v>
      </c>
      <c r="T73" s="74" t="s">
        <v>233</v>
      </c>
      <c r="U73" s="66" t="s">
        <v>234</v>
      </c>
      <c r="V73" s="65" t="s">
        <v>235</v>
      </c>
      <c r="W73" s="65"/>
      <c r="X73" s="65"/>
      <c r="Y73" s="65"/>
      <c r="Z73" s="65"/>
      <c r="AA73" s="65"/>
      <c r="AB73" s="65"/>
      <c r="AC73" s="67">
        <v>3</v>
      </c>
      <c r="AD73" s="65"/>
      <c r="AE73" s="65"/>
      <c r="AF73" s="65"/>
      <c r="AG73" s="65"/>
    </row>
    <row r="74" spans="2:33" ht="30" customHeight="1" thickBot="1">
      <c r="B74" s="37">
        <v>60</v>
      </c>
      <c r="C74" s="43" t="s">
        <v>236</v>
      </c>
      <c r="D74" s="38" t="s">
        <v>237</v>
      </c>
      <c r="E74" s="38" t="s">
        <v>201</v>
      </c>
      <c r="F74" s="37">
        <v>3</v>
      </c>
      <c r="G74" s="26"/>
      <c r="H74" s="26"/>
      <c r="I74" s="26"/>
      <c r="J74" s="26"/>
      <c r="K74" s="26"/>
      <c r="L74" s="26">
        <v>3</v>
      </c>
      <c r="M74" s="26"/>
      <c r="N74" s="26"/>
      <c r="O74" s="26"/>
      <c r="P74" s="26"/>
      <c r="Q74" s="18"/>
      <c r="R74" s="18">
        <v>0</v>
      </c>
      <c r="S74" s="64">
        <v>50</v>
      </c>
      <c r="T74" s="74" t="s">
        <v>238</v>
      </c>
      <c r="U74" s="66" t="s">
        <v>239</v>
      </c>
      <c r="V74" s="65" t="s">
        <v>229</v>
      </c>
      <c r="W74" s="65"/>
      <c r="X74" s="65"/>
      <c r="Y74" s="65"/>
      <c r="Z74" s="65"/>
      <c r="AA74" s="65"/>
      <c r="AB74" s="65"/>
      <c r="AC74" s="67">
        <v>2</v>
      </c>
      <c r="AD74" s="65"/>
      <c r="AE74" s="65"/>
      <c r="AF74" s="65"/>
      <c r="AG74" s="65"/>
    </row>
    <row r="75" spans="2:33" ht="43.5" customHeight="1" thickBot="1">
      <c r="B75" s="37">
        <v>61</v>
      </c>
      <c r="C75" s="43" t="s">
        <v>240</v>
      </c>
      <c r="D75" s="38" t="s">
        <v>241</v>
      </c>
      <c r="E75" s="38" t="s">
        <v>232</v>
      </c>
      <c r="F75" s="37">
        <v>3</v>
      </c>
      <c r="G75" s="26"/>
      <c r="H75" s="26"/>
      <c r="I75" s="26"/>
      <c r="J75" s="26"/>
      <c r="K75" s="18"/>
      <c r="L75" s="26">
        <v>2</v>
      </c>
      <c r="M75" s="26"/>
      <c r="N75" s="26"/>
      <c r="O75" s="26"/>
      <c r="P75" s="26"/>
      <c r="Q75" s="18"/>
      <c r="R75" s="18" t="s">
        <v>242</v>
      </c>
      <c r="S75" s="160" t="s">
        <v>243</v>
      </c>
      <c r="T75" s="161"/>
      <c r="U75" s="162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</row>
    <row r="76" spans="2:33" ht="44.25" customHeight="1" thickBot="1">
      <c r="B76" s="37">
        <v>62</v>
      </c>
      <c r="C76" s="36" t="s">
        <v>244</v>
      </c>
      <c r="D76" s="37" t="s">
        <v>245</v>
      </c>
      <c r="E76" s="37" t="s">
        <v>188</v>
      </c>
      <c r="F76" s="37">
        <v>3</v>
      </c>
      <c r="G76" s="26"/>
      <c r="H76" s="26"/>
      <c r="I76" s="26"/>
      <c r="J76" s="26"/>
      <c r="K76" s="26">
        <v>3</v>
      </c>
      <c r="L76" s="18"/>
      <c r="M76" s="26"/>
      <c r="N76" s="26"/>
      <c r="O76" s="26"/>
      <c r="P76" s="26"/>
      <c r="Q76" s="18"/>
      <c r="R76" s="18">
        <v>0</v>
      </c>
      <c r="S76" s="157" t="s">
        <v>246</v>
      </c>
      <c r="T76" s="158"/>
      <c r="U76" s="159"/>
      <c r="V76" s="70">
        <v>18</v>
      </c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</row>
    <row r="77" spans="2:33" ht="30" customHeight="1" thickBot="1">
      <c r="B77" s="37">
        <v>64</v>
      </c>
      <c r="C77" s="36" t="s">
        <v>247</v>
      </c>
      <c r="D77" s="37" t="s">
        <v>248</v>
      </c>
      <c r="E77" s="37" t="s">
        <v>249</v>
      </c>
      <c r="F77" s="37">
        <v>3</v>
      </c>
      <c r="G77" s="27"/>
      <c r="H77" s="27"/>
      <c r="I77" s="27"/>
      <c r="J77" s="27"/>
      <c r="K77" s="27"/>
      <c r="L77" s="27"/>
      <c r="M77" s="26">
        <v>2</v>
      </c>
      <c r="N77" s="27"/>
      <c r="O77" s="27"/>
      <c r="P77" s="27"/>
      <c r="Q77" s="18"/>
      <c r="R77" s="18"/>
      <c r="S77" s="64">
        <v>63</v>
      </c>
      <c r="T77" s="65" t="s">
        <v>250</v>
      </c>
      <c r="U77" s="66" t="s">
        <v>251</v>
      </c>
      <c r="V77" s="65" t="s">
        <v>180</v>
      </c>
      <c r="W77" s="65"/>
      <c r="X77" s="65"/>
      <c r="Y77" s="65"/>
      <c r="Z77" s="65"/>
      <c r="AA77" s="67">
        <v>3</v>
      </c>
      <c r="AB77" s="65"/>
      <c r="AC77" s="65"/>
      <c r="AD77" s="65"/>
      <c r="AE77" s="65"/>
      <c r="AF77" s="65"/>
      <c r="AG77" s="65"/>
    </row>
    <row r="78" spans="2:33" ht="30" customHeight="1" thickBot="1">
      <c r="B78" s="37">
        <v>66</v>
      </c>
      <c r="C78" s="43" t="s">
        <v>252</v>
      </c>
      <c r="D78" s="38" t="s">
        <v>253</v>
      </c>
      <c r="E78" s="38" t="s">
        <v>254</v>
      </c>
      <c r="F78" s="37">
        <v>2</v>
      </c>
      <c r="G78" s="27"/>
      <c r="H78" s="27"/>
      <c r="I78" s="27"/>
      <c r="J78" s="27"/>
      <c r="K78" s="27"/>
      <c r="L78" s="27"/>
      <c r="M78" s="26">
        <v>8</v>
      </c>
      <c r="N78" s="27"/>
      <c r="O78" s="27"/>
      <c r="P78" s="27"/>
      <c r="Q78" s="18"/>
      <c r="R78" s="18" t="s">
        <v>10</v>
      </c>
      <c r="S78" s="64">
        <v>64</v>
      </c>
      <c r="T78" s="65" t="s">
        <v>255</v>
      </c>
      <c r="U78" s="66" t="s">
        <v>256</v>
      </c>
      <c r="V78" s="65" t="s">
        <v>180</v>
      </c>
      <c r="W78" s="65"/>
      <c r="X78" s="65"/>
      <c r="Y78" s="65"/>
      <c r="Z78" s="65"/>
      <c r="AA78" s="67">
        <v>3</v>
      </c>
      <c r="AB78" s="65"/>
      <c r="AC78" s="65"/>
      <c r="AD78" s="65"/>
      <c r="AE78" s="65"/>
      <c r="AF78" s="65"/>
      <c r="AG78" s="65"/>
    </row>
    <row r="79" spans="2:33" ht="30" customHeight="1" thickBot="1">
      <c r="B79" s="37">
        <v>67</v>
      </c>
      <c r="C79" s="36" t="s">
        <v>257</v>
      </c>
      <c r="D79" s="37" t="s">
        <v>258</v>
      </c>
      <c r="E79" s="37" t="s">
        <v>259</v>
      </c>
      <c r="F79" s="37">
        <v>3</v>
      </c>
      <c r="G79" s="27">
        <f t="shared" ref="G79:L79" si="0">SUM(G6:G78)</f>
        <v>14</v>
      </c>
      <c r="H79" s="27">
        <f t="shared" si="0"/>
        <v>8</v>
      </c>
      <c r="I79" s="27">
        <f t="shared" si="0"/>
        <v>13</v>
      </c>
      <c r="J79" s="27">
        <f t="shared" si="0"/>
        <v>15</v>
      </c>
      <c r="K79" s="27">
        <f t="shared" si="0"/>
        <v>17</v>
      </c>
      <c r="L79" s="27">
        <f t="shared" si="0"/>
        <v>12</v>
      </c>
      <c r="M79" s="27">
        <v>8</v>
      </c>
      <c r="N79" s="27"/>
      <c r="O79" s="27"/>
      <c r="P79" s="27"/>
      <c r="Q79" s="18"/>
      <c r="R79" s="18"/>
      <c r="S79" s="64">
        <v>65</v>
      </c>
      <c r="T79" s="65" t="s">
        <v>260</v>
      </c>
      <c r="U79" s="66" t="s">
        <v>261</v>
      </c>
      <c r="V79" s="65" t="s">
        <v>180</v>
      </c>
      <c r="W79" s="65"/>
      <c r="X79" s="65"/>
      <c r="Y79" s="65"/>
      <c r="Z79" s="65"/>
      <c r="AA79" s="65"/>
      <c r="AB79" s="67">
        <v>3</v>
      </c>
      <c r="AC79" s="65"/>
      <c r="AD79" s="65"/>
      <c r="AE79" s="65"/>
      <c r="AF79" s="65"/>
      <c r="AG79" s="65"/>
    </row>
    <row r="80" spans="2:33" ht="30" customHeight="1" thickBot="1">
      <c r="B80" s="37">
        <v>70</v>
      </c>
      <c r="C80" s="43" t="s">
        <v>262</v>
      </c>
      <c r="D80" s="38" t="s">
        <v>263</v>
      </c>
      <c r="E80" s="38" t="s">
        <v>264</v>
      </c>
      <c r="F80" s="37">
        <v>3</v>
      </c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18"/>
      <c r="R80" s="18"/>
      <c r="S80" s="64">
        <v>66</v>
      </c>
      <c r="T80" s="74" t="s">
        <v>265</v>
      </c>
      <c r="U80" s="66" t="s">
        <v>266</v>
      </c>
      <c r="V80" s="65" t="s">
        <v>142</v>
      </c>
      <c r="W80" s="65"/>
      <c r="X80" s="65"/>
      <c r="Y80" s="65"/>
      <c r="Z80" s="65"/>
      <c r="AA80" s="65"/>
      <c r="AB80" s="65"/>
      <c r="AC80" s="67">
        <v>3</v>
      </c>
      <c r="AD80" s="65"/>
      <c r="AE80" s="65"/>
      <c r="AF80" s="65"/>
      <c r="AG80" s="65"/>
    </row>
    <row r="81" spans="2:33" ht="30" customHeight="1" thickBot="1">
      <c r="B81" s="37">
        <v>71</v>
      </c>
      <c r="C81" s="36" t="s">
        <v>267</v>
      </c>
      <c r="D81" s="37" t="s">
        <v>268</v>
      </c>
      <c r="E81" s="37" t="s">
        <v>201</v>
      </c>
      <c r="F81" s="37">
        <v>4</v>
      </c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18"/>
      <c r="R81" s="18"/>
      <c r="S81" s="64">
        <v>67</v>
      </c>
      <c r="T81" s="74" t="s">
        <v>269</v>
      </c>
      <c r="U81" s="91" t="s">
        <v>270</v>
      </c>
      <c r="V81" s="65" t="s">
        <v>142</v>
      </c>
      <c r="W81" s="65"/>
      <c r="X81" s="65"/>
      <c r="Y81" s="65"/>
      <c r="Z81" s="65"/>
      <c r="AA81" s="65"/>
      <c r="AB81" s="65"/>
      <c r="AC81" s="67">
        <v>3</v>
      </c>
      <c r="AD81" s="65"/>
      <c r="AE81" s="65"/>
      <c r="AF81" s="65"/>
      <c r="AG81" s="65"/>
    </row>
    <row r="82" spans="2:33" ht="30" customHeight="1" thickBot="1">
      <c r="B82" s="37">
        <v>68</v>
      </c>
      <c r="C82" s="36" t="s">
        <v>238</v>
      </c>
      <c r="D82" s="37" t="s">
        <v>271</v>
      </c>
      <c r="E82" s="37" t="s">
        <v>272</v>
      </c>
      <c r="F82" s="37">
        <v>2</v>
      </c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18"/>
      <c r="R82" s="18" t="s">
        <v>273</v>
      </c>
      <c r="S82" s="64">
        <v>68</v>
      </c>
      <c r="T82" s="74" t="s">
        <v>274</v>
      </c>
      <c r="U82" s="66" t="s">
        <v>275</v>
      </c>
      <c r="V82" s="65" t="s">
        <v>142</v>
      </c>
      <c r="W82" s="65"/>
      <c r="X82" s="65"/>
      <c r="Y82" s="65"/>
      <c r="Z82" s="65"/>
      <c r="AA82" s="65"/>
      <c r="AB82" s="65"/>
      <c r="AC82" s="67">
        <v>3</v>
      </c>
      <c r="AD82" s="65"/>
      <c r="AE82" s="65"/>
      <c r="AF82" s="65"/>
      <c r="AG82" s="65"/>
    </row>
    <row r="83" spans="2:33" ht="30" customHeight="1" thickBot="1">
      <c r="B83" s="37">
        <v>69</v>
      </c>
      <c r="C83" s="36" t="s">
        <v>276</v>
      </c>
      <c r="D83" s="37" t="s">
        <v>277</v>
      </c>
      <c r="E83" s="37" t="s">
        <v>278</v>
      </c>
      <c r="F83" s="37">
        <v>3</v>
      </c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18"/>
      <c r="R83" s="18" t="s">
        <v>10</v>
      </c>
      <c r="S83" s="160" t="s">
        <v>279</v>
      </c>
      <c r="T83" s="161"/>
      <c r="U83" s="162"/>
      <c r="V83" s="63">
        <v>2</v>
      </c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</row>
    <row r="84" spans="2:33" ht="30" customHeight="1" thickBot="1">
      <c r="B84" s="37"/>
      <c r="C84" s="43" t="s">
        <v>280</v>
      </c>
      <c r="D84" s="38" t="s">
        <v>281</v>
      </c>
      <c r="E84" s="37"/>
      <c r="F84" s="37">
        <v>6</v>
      </c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18"/>
      <c r="R84" s="18"/>
      <c r="S84" s="64">
        <v>69</v>
      </c>
      <c r="T84" s="65" t="s">
        <v>282</v>
      </c>
      <c r="U84" s="66" t="s">
        <v>283</v>
      </c>
      <c r="V84" s="65" t="s">
        <v>284</v>
      </c>
      <c r="W84" s="65"/>
      <c r="X84" s="65"/>
      <c r="Y84" s="65"/>
      <c r="Z84" s="65"/>
      <c r="AA84" s="65"/>
      <c r="AB84" s="65"/>
      <c r="AC84" s="67">
        <v>2</v>
      </c>
      <c r="AD84" s="65"/>
      <c r="AE84" s="65"/>
      <c r="AF84" s="65"/>
      <c r="AG84" s="65"/>
    </row>
    <row r="85" spans="2:33" ht="30" customHeight="1" thickBot="1">
      <c r="B85" s="37"/>
      <c r="C85" s="43"/>
      <c r="D85" s="38"/>
      <c r="E85" s="37"/>
      <c r="F85" s="37">
        <f>SUM(F61:F84)</f>
        <v>67</v>
      </c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18"/>
      <c r="R85" s="18"/>
      <c r="S85" s="160" t="s">
        <v>285</v>
      </c>
      <c r="T85" s="161"/>
      <c r="U85" s="162"/>
      <c r="V85" s="63">
        <v>6</v>
      </c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</row>
    <row r="86" spans="2:33" ht="30" customHeight="1" thickBot="1">
      <c r="B86" s="37"/>
      <c r="C86" s="43"/>
      <c r="D86" s="38"/>
      <c r="E86" s="37"/>
      <c r="F86" s="37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18"/>
      <c r="R86" s="18"/>
      <c r="S86" s="64">
        <v>70</v>
      </c>
      <c r="T86" s="65" t="s">
        <v>286</v>
      </c>
      <c r="U86" s="66" t="s">
        <v>287</v>
      </c>
      <c r="V86" s="65" t="s">
        <v>288</v>
      </c>
      <c r="W86" s="65"/>
      <c r="X86" s="65"/>
      <c r="Y86" s="65"/>
      <c r="Z86" s="65"/>
      <c r="AA86" s="65"/>
      <c r="AB86" s="65"/>
      <c r="AC86" s="65"/>
      <c r="AD86" s="67">
        <v>6</v>
      </c>
      <c r="AE86" s="65"/>
      <c r="AF86" s="65"/>
      <c r="AG86" s="65"/>
    </row>
    <row r="87" spans="2:33" ht="30" customHeight="1" thickBot="1">
      <c r="B87" s="37"/>
      <c r="C87" s="43"/>
      <c r="D87" s="38"/>
      <c r="E87" s="37"/>
      <c r="F87" s="37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18"/>
      <c r="R87" s="18"/>
      <c r="S87" s="76"/>
      <c r="T87" s="93"/>
      <c r="U87" s="94"/>
      <c r="V87" s="93">
        <f>SUM(W87:AF87)</f>
        <v>144</v>
      </c>
      <c r="W87" s="93">
        <f>SUM(W7:W86)</f>
        <v>18</v>
      </c>
      <c r="X87" s="93">
        <f t="shared" ref="X87:AF87" si="1">SUM(X7:X86)</f>
        <v>18</v>
      </c>
      <c r="Y87" s="93">
        <f t="shared" si="1"/>
        <v>15</v>
      </c>
      <c r="Z87" s="93">
        <f t="shared" si="1"/>
        <v>17</v>
      </c>
      <c r="AA87" s="93">
        <f t="shared" si="1"/>
        <v>27</v>
      </c>
      <c r="AB87" s="93">
        <f t="shared" si="1"/>
        <v>19</v>
      </c>
      <c r="AC87" s="93">
        <f t="shared" si="1"/>
        <v>24</v>
      </c>
      <c r="AD87" s="93">
        <f t="shared" si="1"/>
        <v>6</v>
      </c>
      <c r="AE87" s="93">
        <f t="shared" si="1"/>
        <v>0</v>
      </c>
      <c r="AF87" s="93">
        <f t="shared" si="1"/>
        <v>0</v>
      </c>
      <c r="AG87" s="65"/>
    </row>
    <row r="88" spans="2:33" ht="30" customHeight="1" thickBot="1">
      <c r="B88" s="85"/>
      <c r="C88" s="86" t="s">
        <v>238</v>
      </c>
      <c r="D88" s="86" t="s">
        <v>289</v>
      </c>
      <c r="E88" s="86" t="s">
        <v>272</v>
      </c>
      <c r="F88" s="87">
        <v>2</v>
      </c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18"/>
      <c r="R88" s="18"/>
      <c r="S88" s="163" t="s">
        <v>290</v>
      </c>
      <c r="T88" s="164"/>
      <c r="U88" s="164"/>
      <c r="V88" s="164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2"/>
    </row>
    <row r="89" spans="2:33" ht="30" customHeight="1" thickBot="1">
      <c r="B89" s="85"/>
      <c r="C89" s="88" t="s">
        <v>238</v>
      </c>
      <c r="D89" s="86" t="s">
        <v>291</v>
      </c>
      <c r="E89" s="87" t="s">
        <v>272</v>
      </c>
      <c r="F89" s="87">
        <v>2</v>
      </c>
      <c r="G89" s="26"/>
      <c r="H89" s="26"/>
      <c r="I89" s="26"/>
      <c r="J89" s="26"/>
      <c r="K89" s="26"/>
      <c r="L89" s="26"/>
      <c r="M89" s="26"/>
      <c r="N89" s="26">
        <v>6</v>
      </c>
      <c r="O89" s="26"/>
      <c r="P89" s="26"/>
      <c r="Q89" s="18"/>
      <c r="R89" s="18" t="s">
        <v>10</v>
      </c>
      <c r="S89" s="160" t="s">
        <v>292</v>
      </c>
      <c r="T89" s="161"/>
      <c r="U89" s="162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</row>
    <row r="90" spans="2:33" ht="30" customHeight="1" thickBot="1">
      <c r="B90" s="37">
        <v>72</v>
      </c>
      <c r="C90" s="36" t="s">
        <v>293</v>
      </c>
      <c r="D90" s="37" t="s">
        <v>294</v>
      </c>
      <c r="E90" s="37" t="s">
        <v>295</v>
      </c>
      <c r="F90" s="42">
        <v>3</v>
      </c>
      <c r="G90" s="26"/>
      <c r="H90" s="26"/>
      <c r="I90" s="26"/>
      <c r="J90" s="26"/>
      <c r="K90" s="26"/>
      <c r="L90" s="26"/>
      <c r="M90" s="26"/>
      <c r="N90" s="26">
        <v>6</v>
      </c>
      <c r="O90" s="26"/>
      <c r="P90" s="26"/>
      <c r="Q90" s="18"/>
      <c r="R90" s="18" t="s">
        <v>10</v>
      </c>
      <c r="S90" s="157" t="s">
        <v>296</v>
      </c>
      <c r="T90" s="158"/>
      <c r="U90" s="159"/>
      <c r="V90" s="70">
        <v>20</v>
      </c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</row>
    <row r="91" spans="2:33" ht="59.25" customHeight="1" thickBot="1">
      <c r="B91" s="37">
        <v>73</v>
      </c>
      <c r="C91" s="89" t="s">
        <v>297</v>
      </c>
      <c r="D91" s="90" t="s">
        <v>298</v>
      </c>
      <c r="E91" s="90" t="s">
        <v>299</v>
      </c>
      <c r="F91" s="90">
        <v>2</v>
      </c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18"/>
      <c r="R91" s="18" t="s">
        <v>10</v>
      </c>
      <c r="S91" s="64">
        <v>89</v>
      </c>
      <c r="T91" s="74" t="s">
        <v>300</v>
      </c>
      <c r="U91" s="66" t="s">
        <v>301</v>
      </c>
      <c r="V91" s="65" t="s">
        <v>142</v>
      </c>
      <c r="W91" s="65"/>
      <c r="X91" s="65"/>
      <c r="Y91" s="65"/>
      <c r="Z91" s="65"/>
      <c r="AA91" s="65"/>
      <c r="AB91" s="65"/>
      <c r="AC91" s="65"/>
      <c r="AD91" s="67">
        <v>3</v>
      </c>
      <c r="AE91" s="65"/>
      <c r="AF91" s="65"/>
      <c r="AG91" s="65"/>
    </row>
    <row r="92" spans="2:33" ht="30" customHeight="1" thickBot="1">
      <c r="B92" s="37">
        <v>74</v>
      </c>
      <c r="C92" s="36" t="s">
        <v>302</v>
      </c>
      <c r="D92" s="37" t="s">
        <v>303</v>
      </c>
      <c r="E92" s="37" t="s">
        <v>304</v>
      </c>
      <c r="F92" s="37">
        <v>2</v>
      </c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18"/>
      <c r="R92" s="18" t="s">
        <v>10</v>
      </c>
      <c r="S92" s="64">
        <v>90</v>
      </c>
      <c r="T92" s="74" t="s">
        <v>305</v>
      </c>
      <c r="U92" s="66" t="s">
        <v>306</v>
      </c>
      <c r="V92" s="65" t="s">
        <v>307</v>
      </c>
      <c r="W92" s="65"/>
      <c r="X92" s="65"/>
      <c r="Y92" s="65"/>
      <c r="Z92" s="65"/>
      <c r="AA92" s="65"/>
      <c r="AB92" s="65"/>
      <c r="AC92" s="65"/>
      <c r="AD92" s="67">
        <v>2</v>
      </c>
      <c r="AE92" s="65"/>
      <c r="AF92" s="65"/>
      <c r="AG92" s="65"/>
    </row>
    <row r="93" spans="2:33" ht="30" customHeight="1" thickBot="1">
      <c r="B93" s="37">
        <v>76</v>
      </c>
      <c r="C93" s="36" t="s">
        <v>308</v>
      </c>
      <c r="D93" s="37" t="s">
        <v>309</v>
      </c>
      <c r="E93" s="37" t="s">
        <v>221</v>
      </c>
      <c r="F93" s="37">
        <v>2</v>
      </c>
      <c r="G93" s="26"/>
      <c r="H93" s="26"/>
      <c r="I93" s="26"/>
      <c r="J93" s="26"/>
      <c r="K93" s="26"/>
      <c r="L93" s="26"/>
      <c r="M93" s="26"/>
      <c r="N93" s="26">
        <v>2</v>
      </c>
      <c r="O93" s="26"/>
      <c r="P93" s="26"/>
      <c r="Q93" s="18"/>
      <c r="R93" s="18" t="s">
        <v>10</v>
      </c>
      <c r="S93" s="64">
        <v>91</v>
      </c>
      <c r="T93" s="74" t="s">
        <v>310</v>
      </c>
      <c r="U93" s="66" t="s">
        <v>311</v>
      </c>
      <c r="V93" s="65" t="s">
        <v>307</v>
      </c>
      <c r="W93" s="65"/>
      <c r="X93" s="65"/>
      <c r="Y93" s="65"/>
      <c r="Z93" s="65"/>
      <c r="AA93" s="65"/>
      <c r="AB93" s="65"/>
      <c r="AC93" s="65"/>
      <c r="AD93" s="67">
        <v>2</v>
      </c>
      <c r="AE93" s="65"/>
      <c r="AF93" s="65"/>
      <c r="AG93" s="65"/>
    </row>
    <row r="94" spans="2:33" ht="30" customHeight="1" thickBot="1">
      <c r="B94" s="37">
        <v>77</v>
      </c>
      <c r="C94" s="36" t="s">
        <v>312</v>
      </c>
      <c r="D94" s="37" t="s">
        <v>313</v>
      </c>
      <c r="E94" s="37" t="s">
        <v>221</v>
      </c>
      <c r="F94" s="37">
        <v>3</v>
      </c>
      <c r="G94" s="26"/>
      <c r="H94" s="26"/>
      <c r="I94" s="26"/>
      <c r="J94" s="26"/>
      <c r="K94" s="26"/>
      <c r="L94" s="26"/>
      <c r="M94" s="26"/>
      <c r="N94" s="26"/>
      <c r="O94" s="26">
        <v>2</v>
      </c>
      <c r="P94" s="26"/>
      <c r="Q94" s="18"/>
      <c r="R94" s="18"/>
      <c r="S94" s="64">
        <v>92</v>
      </c>
      <c r="T94" s="74" t="s">
        <v>314</v>
      </c>
      <c r="U94" s="66" t="s">
        <v>315</v>
      </c>
      <c r="V94" s="65" t="s">
        <v>307</v>
      </c>
      <c r="W94" s="65"/>
      <c r="X94" s="65"/>
      <c r="Y94" s="65"/>
      <c r="Z94" s="65"/>
      <c r="AA94" s="65"/>
      <c r="AB94" s="65"/>
      <c r="AC94" s="65"/>
      <c r="AD94" s="67">
        <v>2</v>
      </c>
      <c r="AE94" s="65"/>
      <c r="AF94" s="65"/>
      <c r="AG94" s="65"/>
    </row>
    <row r="95" spans="2:33" ht="30" customHeight="1" thickBot="1">
      <c r="B95" s="37">
        <v>78</v>
      </c>
      <c r="C95" s="43" t="s">
        <v>316</v>
      </c>
      <c r="D95" s="38" t="s">
        <v>317</v>
      </c>
      <c r="E95" s="37" t="s">
        <v>232</v>
      </c>
      <c r="F95" s="37">
        <v>3</v>
      </c>
      <c r="G95" s="26"/>
      <c r="H95" s="26"/>
      <c r="I95" s="26"/>
      <c r="J95" s="26"/>
      <c r="K95" s="26"/>
      <c r="L95" s="26"/>
      <c r="M95" s="26"/>
      <c r="N95" s="26">
        <v>2</v>
      </c>
      <c r="O95" s="26"/>
      <c r="P95" s="26"/>
      <c r="Q95" s="18"/>
      <c r="R95" s="18" t="s">
        <v>10</v>
      </c>
      <c r="S95" s="64">
        <v>93</v>
      </c>
      <c r="T95" s="65" t="s">
        <v>318</v>
      </c>
      <c r="U95" s="66" t="s">
        <v>319</v>
      </c>
      <c r="V95" s="65" t="s">
        <v>320</v>
      </c>
      <c r="W95" s="65"/>
      <c r="X95" s="65"/>
      <c r="Y95" s="65"/>
      <c r="Z95" s="65"/>
      <c r="AA95" s="65"/>
      <c r="AB95" s="65"/>
      <c r="AC95" s="65"/>
      <c r="AD95" s="67">
        <v>3</v>
      </c>
      <c r="AE95" s="65"/>
      <c r="AF95" s="65"/>
      <c r="AG95" s="65"/>
    </row>
    <row r="96" spans="2:33" ht="30" customHeight="1" thickBot="1">
      <c r="B96" s="37">
        <v>79</v>
      </c>
      <c r="C96" s="36" t="s">
        <v>321</v>
      </c>
      <c r="D96" s="37" t="s">
        <v>322</v>
      </c>
      <c r="E96" s="37" t="s">
        <v>130</v>
      </c>
      <c r="F96" s="46">
        <v>2</v>
      </c>
      <c r="G96" s="26"/>
      <c r="H96" s="26"/>
      <c r="I96" s="26"/>
      <c r="J96" s="26"/>
      <c r="K96" s="26"/>
      <c r="L96" s="26"/>
      <c r="M96" s="26"/>
      <c r="N96" s="26">
        <v>3</v>
      </c>
      <c r="O96" s="26"/>
      <c r="P96" s="26"/>
      <c r="Q96" s="18"/>
      <c r="R96" s="18" t="s">
        <v>10</v>
      </c>
      <c r="S96" s="64">
        <v>94</v>
      </c>
      <c r="T96" s="65" t="s">
        <v>323</v>
      </c>
      <c r="U96" s="66" t="s">
        <v>324</v>
      </c>
      <c r="V96" s="65" t="s">
        <v>17</v>
      </c>
      <c r="W96" s="65"/>
      <c r="X96" s="65"/>
      <c r="Y96" s="65"/>
      <c r="Z96" s="65"/>
      <c r="AA96" s="65"/>
      <c r="AB96" s="65"/>
      <c r="AC96" s="65"/>
      <c r="AD96" s="68"/>
      <c r="AE96" s="67">
        <v>2</v>
      </c>
      <c r="AF96" s="65"/>
      <c r="AG96" s="65"/>
    </row>
    <row r="97" spans="2:33" ht="30" customHeight="1" thickBot="1">
      <c r="B97" s="37">
        <v>80</v>
      </c>
      <c r="C97" s="40" t="s">
        <v>325</v>
      </c>
      <c r="D97" s="37" t="s">
        <v>326</v>
      </c>
      <c r="E97" s="37" t="s">
        <v>327</v>
      </c>
      <c r="F97" s="37">
        <v>6</v>
      </c>
      <c r="G97" s="26"/>
      <c r="H97" s="26"/>
      <c r="I97" s="26"/>
      <c r="J97" s="26"/>
      <c r="K97" s="26"/>
      <c r="L97" s="26"/>
      <c r="M97" s="26"/>
      <c r="N97" s="26"/>
      <c r="O97" s="26">
        <v>3</v>
      </c>
      <c r="P97" s="26"/>
      <c r="Q97" s="18"/>
      <c r="R97" s="18" t="s">
        <v>10</v>
      </c>
      <c r="S97" s="64">
        <v>95</v>
      </c>
      <c r="T97" s="65" t="s">
        <v>328</v>
      </c>
      <c r="U97" s="66" t="s">
        <v>329</v>
      </c>
      <c r="V97" s="65" t="s">
        <v>146</v>
      </c>
      <c r="W97" s="65"/>
      <c r="X97" s="65"/>
      <c r="Y97" s="65"/>
      <c r="Z97" s="65"/>
      <c r="AA97" s="65"/>
      <c r="AB97" s="65"/>
      <c r="AC97" s="65"/>
      <c r="AD97" s="65"/>
      <c r="AE97" s="67">
        <v>2</v>
      </c>
      <c r="AF97" s="65"/>
      <c r="AG97" s="65"/>
    </row>
    <row r="98" spans="2:33" ht="30" customHeight="1" thickBot="1">
      <c r="B98" s="37">
        <v>81</v>
      </c>
      <c r="C98" s="40" t="s">
        <v>330</v>
      </c>
      <c r="D98" s="37" t="s">
        <v>331</v>
      </c>
      <c r="E98" s="37" t="s">
        <v>332</v>
      </c>
      <c r="F98" s="37">
        <v>9</v>
      </c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18"/>
      <c r="R98" s="18" t="s">
        <v>10</v>
      </c>
      <c r="S98" s="64">
        <v>96</v>
      </c>
      <c r="T98" s="74" t="s">
        <v>333</v>
      </c>
      <c r="U98" s="66" t="s">
        <v>334</v>
      </c>
      <c r="V98" s="65" t="s">
        <v>146</v>
      </c>
      <c r="W98" s="65"/>
      <c r="X98" s="65"/>
      <c r="Y98" s="65"/>
      <c r="Z98" s="65"/>
      <c r="AA98" s="65"/>
      <c r="AB98" s="65"/>
      <c r="AC98" s="65"/>
      <c r="AD98" s="65"/>
      <c r="AE98" s="67">
        <v>2</v>
      </c>
      <c r="AF98" s="65"/>
      <c r="AG98" s="65"/>
    </row>
    <row r="99" spans="2:33" ht="30" customHeight="1" thickBot="1">
      <c r="F99">
        <f>SUM(F88:F98)</f>
        <v>36</v>
      </c>
      <c r="S99" s="64">
        <v>97</v>
      </c>
      <c r="T99" s="65" t="s">
        <v>335</v>
      </c>
      <c r="U99" s="66" t="s">
        <v>336</v>
      </c>
      <c r="V99" s="65" t="s">
        <v>17</v>
      </c>
      <c r="W99" s="65"/>
      <c r="X99" s="65"/>
      <c r="Y99" s="65"/>
      <c r="Z99" s="65"/>
      <c r="AA99" s="65"/>
      <c r="AB99" s="65"/>
      <c r="AC99" s="65"/>
      <c r="AD99" s="65"/>
      <c r="AE99" s="67">
        <v>2</v>
      </c>
      <c r="AF99" s="65"/>
      <c r="AG99" s="65"/>
    </row>
    <row r="100" spans="2:33" ht="30" customHeight="1" thickBot="1">
      <c r="S100" s="157" t="s">
        <v>337</v>
      </c>
      <c r="T100" s="158"/>
      <c r="U100" s="159"/>
      <c r="V100" s="70">
        <v>13</v>
      </c>
      <c r="W100" s="70"/>
      <c r="X100" s="70"/>
      <c r="Y100" s="70"/>
      <c r="Z100" s="70"/>
      <c r="AA100" s="70"/>
      <c r="AB100" s="70"/>
      <c r="AC100" s="70"/>
      <c r="AD100" s="70"/>
      <c r="AE100" s="70"/>
      <c r="AF100" s="70"/>
      <c r="AG100" s="70"/>
    </row>
    <row r="101" spans="2:33" ht="30" customHeight="1" thickBot="1">
      <c r="S101" s="64">
        <v>101</v>
      </c>
      <c r="T101" s="74" t="s">
        <v>338</v>
      </c>
      <c r="U101" s="66" t="s">
        <v>339</v>
      </c>
      <c r="V101" s="65" t="s">
        <v>146</v>
      </c>
      <c r="W101" s="65"/>
      <c r="X101" s="65"/>
      <c r="Y101" s="65"/>
      <c r="Z101" s="65"/>
      <c r="AA101" s="65"/>
      <c r="AB101" s="65"/>
      <c r="AC101" s="65"/>
      <c r="AD101" s="65"/>
      <c r="AE101" s="67">
        <v>2</v>
      </c>
      <c r="AF101" s="65"/>
      <c r="AG101" s="65"/>
    </row>
    <row r="102" spans="2:33" ht="30" customHeight="1" thickBot="1">
      <c r="S102" s="64">
        <v>102</v>
      </c>
      <c r="T102" s="74" t="s">
        <v>340</v>
      </c>
      <c r="U102" s="66" t="s">
        <v>341</v>
      </c>
      <c r="V102" s="65" t="s">
        <v>17</v>
      </c>
      <c r="W102" s="65"/>
      <c r="X102" s="65"/>
      <c r="Y102" s="65"/>
      <c r="Z102" s="65"/>
      <c r="AA102" s="65"/>
      <c r="AB102" s="65"/>
      <c r="AC102" s="65"/>
      <c r="AD102" s="65"/>
      <c r="AE102" s="67">
        <v>2</v>
      </c>
      <c r="AF102" s="65"/>
      <c r="AG102" s="65"/>
    </row>
    <row r="103" spans="2:33" ht="44.25" customHeight="1" thickBot="1">
      <c r="S103" s="64">
        <v>103</v>
      </c>
      <c r="T103" s="65" t="s">
        <v>342</v>
      </c>
      <c r="U103" s="66" t="s">
        <v>343</v>
      </c>
      <c r="V103" s="65" t="s">
        <v>320</v>
      </c>
      <c r="W103" s="65"/>
      <c r="X103" s="65"/>
      <c r="Y103" s="65"/>
      <c r="Z103" s="65"/>
      <c r="AA103" s="65"/>
      <c r="AB103" s="65"/>
      <c r="AC103" s="65"/>
      <c r="AD103" s="65"/>
      <c r="AE103" s="67">
        <v>3</v>
      </c>
      <c r="AF103" s="65"/>
      <c r="AG103" s="65"/>
    </row>
    <row r="104" spans="2:33" ht="30" customHeight="1" thickBot="1">
      <c r="S104" s="64">
        <v>104</v>
      </c>
      <c r="T104" s="74" t="s">
        <v>344</v>
      </c>
      <c r="U104" s="66" t="s">
        <v>345</v>
      </c>
      <c r="V104" s="65" t="s">
        <v>146</v>
      </c>
      <c r="W104" s="65"/>
      <c r="X104" s="65"/>
      <c r="Y104" s="65"/>
      <c r="Z104" s="65"/>
      <c r="AA104" s="65"/>
      <c r="AB104" s="65"/>
      <c r="AC104" s="65"/>
      <c r="AD104" s="65"/>
      <c r="AE104" s="67">
        <v>2</v>
      </c>
      <c r="AF104" s="65"/>
      <c r="AG104" s="65"/>
    </row>
    <row r="105" spans="2:33" ht="30" customHeight="1" thickBot="1">
      <c r="S105" s="64">
        <v>105</v>
      </c>
      <c r="T105" s="74" t="s">
        <v>346</v>
      </c>
      <c r="U105" s="66" t="s">
        <v>347</v>
      </c>
      <c r="V105" s="65" t="s">
        <v>17</v>
      </c>
      <c r="W105" s="65"/>
      <c r="X105" s="65"/>
      <c r="Y105" s="65"/>
      <c r="Z105" s="65"/>
      <c r="AA105" s="65"/>
      <c r="AB105" s="65"/>
      <c r="AC105" s="65"/>
      <c r="AD105" s="65"/>
      <c r="AE105" s="65"/>
      <c r="AF105" s="67">
        <v>2</v>
      </c>
      <c r="AG105" s="65"/>
    </row>
    <row r="106" spans="2:33" ht="30" customHeight="1" thickBot="1">
      <c r="S106" s="64">
        <v>106</v>
      </c>
      <c r="T106" s="65" t="s">
        <v>348</v>
      </c>
      <c r="U106" s="66" t="s">
        <v>349</v>
      </c>
      <c r="V106" s="65" t="s">
        <v>146</v>
      </c>
      <c r="W106" s="65"/>
      <c r="X106" s="65"/>
      <c r="Y106" s="65"/>
      <c r="Z106" s="65"/>
      <c r="AA106" s="65"/>
      <c r="AB106" s="65"/>
      <c r="AC106" s="65"/>
      <c r="AD106" s="65"/>
      <c r="AE106" s="67">
        <v>2</v>
      </c>
      <c r="AF106" s="65"/>
      <c r="AG106" s="65"/>
    </row>
    <row r="107" spans="2:33" ht="15.75" thickBot="1">
      <c r="S107" s="160" t="s">
        <v>350</v>
      </c>
      <c r="T107" s="161"/>
      <c r="U107" s="162"/>
      <c r="V107" s="63">
        <v>15</v>
      </c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</row>
    <row r="108" spans="2:33" ht="26.25" thickBot="1">
      <c r="S108" s="64">
        <v>122</v>
      </c>
      <c r="T108" s="74" t="s">
        <v>351</v>
      </c>
      <c r="U108" s="66" t="s">
        <v>352</v>
      </c>
      <c r="V108" s="65" t="s">
        <v>288</v>
      </c>
      <c r="W108" s="65"/>
      <c r="X108" s="65"/>
      <c r="Y108" s="65"/>
      <c r="Z108" s="65"/>
      <c r="AA108" s="65"/>
      <c r="AB108" s="65"/>
      <c r="AC108" s="65"/>
      <c r="AD108" s="65"/>
      <c r="AE108" s="65"/>
      <c r="AF108" s="67">
        <v>6</v>
      </c>
      <c r="AG108" s="65"/>
    </row>
    <row r="109" spans="2:33" ht="26.25" thickBot="1">
      <c r="S109" s="64">
        <v>123</v>
      </c>
      <c r="T109" s="75" t="s">
        <v>353</v>
      </c>
      <c r="U109" s="66" t="s">
        <v>354</v>
      </c>
      <c r="V109" s="95" t="s">
        <v>355</v>
      </c>
      <c r="W109" s="95"/>
      <c r="X109" s="95"/>
      <c r="Y109" s="95"/>
      <c r="Z109" s="95"/>
      <c r="AA109" s="95"/>
      <c r="AB109" s="95"/>
      <c r="AC109" s="95"/>
      <c r="AD109" s="95"/>
      <c r="AE109" s="95"/>
      <c r="AF109" s="95"/>
      <c r="AG109" s="96">
        <v>9</v>
      </c>
    </row>
    <row r="110" spans="2:33" ht="44.25" customHeight="1">
      <c r="V110" s="82">
        <f>SUM(W110:AG110)</f>
        <v>192</v>
      </c>
      <c r="W110" s="97">
        <f>SUM(W87:W109)</f>
        <v>18</v>
      </c>
      <c r="X110" s="85">
        <f t="shared" ref="X110:AG110" si="2">SUM(X87:X109)</f>
        <v>18</v>
      </c>
      <c r="Y110" s="85">
        <f t="shared" si="2"/>
        <v>15</v>
      </c>
      <c r="Z110" s="85">
        <f t="shared" si="2"/>
        <v>17</v>
      </c>
      <c r="AA110" s="85">
        <f t="shared" si="2"/>
        <v>27</v>
      </c>
      <c r="AB110" s="85">
        <f t="shared" si="2"/>
        <v>19</v>
      </c>
      <c r="AC110" s="85">
        <f t="shared" si="2"/>
        <v>24</v>
      </c>
      <c r="AD110" s="85">
        <f t="shared" si="2"/>
        <v>18</v>
      </c>
      <c r="AE110" s="85">
        <f t="shared" si="2"/>
        <v>19</v>
      </c>
      <c r="AF110" s="85">
        <f t="shared" si="2"/>
        <v>8</v>
      </c>
      <c r="AG110" s="85">
        <f t="shared" si="2"/>
        <v>9</v>
      </c>
    </row>
    <row r="119" spans="19:33" ht="15.75" thickBot="1"/>
    <row r="120" spans="19:33" ht="44.25" customHeight="1" thickBot="1">
      <c r="S120" s="160" t="s">
        <v>356</v>
      </c>
      <c r="T120" s="161"/>
      <c r="U120" s="162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  <c r="AG120" s="63"/>
    </row>
    <row r="121" spans="19:33" ht="29.25" customHeight="1" thickBot="1">
      <c r="S121" s="157" t="s">
        <v>357</v>
      </c>
      <c r="T121" s="158"/>
      <c r="U121" s="159"/>
      <c r="V121" s="70">
        <v>7</v>
      </c>
      <c r="W121" s="70"/>
      <c r="X121" s="70"/>
      <c r="Y121" s="70"/>
      <c r="Z121" s="70"/>
      <c r="AA121" s="70"/>
      <c r="AB121" s="70"/>
      <c r="AC121" s="70"/>
      <c r="AD121" s="70"/>
      <c r="AE121" s="70"/>
      <c r="AF121" s="70"/>
      <c r="AG121" s="70"/>
    </row>
    <row r="122" spans="19:33" ht="26.25" thickBot="1">
      <c r="S122" s="64">
        <v>98</v>
      </c>
      <c r="T122" s="74" t="s">
        <v>358</v>
      </c>
      <c r="U122" s="66" t="s">
        <v>359</v>
      </c>
      <c r="V122" s="65" t="s">
        <v>146</v>
      </c>
      <c r="W122" s="65"/>
      <c r="X122" s="65"/>
      <c r="Y122" s="65"/>
      <c r="Z122" s="65"/>
      <c r="AA122" s="65"/>
      <c r="AB122" s="65"/>
      <c r="AC122" s="65"/>
      <c r="AD122" s="65"/>
      <c r="AE122" s="67">
        <v>2</v>
      </c>
      <c r="AF122" s="65"/>
      <c r="AG122" s="65"/>
    </row>
    <row r="123" spans="19:33" ht="26.25" thickBot="1">
      <c r="S123" s="64">
        <v>99</v>
      </c>
      <c r="T123" s="74" t="s">
        <v>360</v>
      </c>
      <c r="U123" s="66" t="s">
        <v>361</v>
      </c>
      <c r="V123" s="65" t="s">
        <v>146</v>
      </c>
      <c r="W123" s="65"/>
      <c r="X123" s="65"/>
      <c r="Y123" s="65"/>
      <c r="Z123" s="65"/>
      <c r="AA123" s="65"/>
      <c r="AB123" s="65"/>
      <c r="AC123" s="65"/>
      <c r="AD123" s="65"/>
      <c r="AE123" s="67">
        <v>2</v>
      </c>
      <c r="AF123" s="65"/>
      <c r="AG123" s="65"/>
    </row>
    <row r="124" spans="19:33" ht="15.75" thickBot="1">
      <c r="S124" s="71">
        <v>100</v>
      </c>
      <c r="T124" s="65" t="s">
        <v>342</v>
      </c>
      <c r="U124" s="66" t="s">
        <v>343</v>
      </c>
      <c r="V124" s="65" t="s">
        <v>320</v>
      </c>
      <c r="W124" s="65"/>
      <c r="X124" s="65"/>
      <c r="Y124" s="65"/>
      <c r="Z124" s="65"/>
      <c r="AA124" s="65"/>
      <c r="AB124" s="65"/>
      <c r="AC124" s="65"/>
      <c r="AD124" s="65"/>
      <c r="AE124" s="67">
        <v>3</v>
      </c>
      <c r="AF124" s="65"/>
      <c r="AG124" s="65"/>
    </row>
    <row r="125" spans="19:33" ht="44.25" customHeight="1" thickBot="1">
      <c r="S125" s="157" t="s">
        <v>337</v>
      </c>
      <c r="T125" s="158"/>
      <c r="U125" s="159"/>
      <c r="V125" s="70">
        <v>7</v>
      </c>
      <c r="W125" s="70"/>
      <c r="X125" s="70"/>
      <c r="Y125" s="70"/>
      <c r="Z125" s="70"/>
      <c r="AA125" s="70"/>
      <c r="AB125" s="70"/>
      <c r="AC125" s="70"/>
      <c r="AD125" s="70"/>
      <c r="AE125" s="70"/>
      <c r="AF125" s="70"/>
      <c r="AG125" s="70"/>
    </row>
    <row r="126" spans="19:33" ht="15.75" thickBot="1">
      <c r="S126" s="64">
        <v>101</v>
      </c>
      <c r="T126" s="74" t="s">
        <v>338</v>
      </c>
      <c r="U126" s="66" t="s">
        <v>339</v>
      </c>
      <c r="V126" s="65" t="s">
        <v>146</v>
      </c>
      <c r="W126" s="65"/>
      <c r="X126" s="65"/>
      <c r="Y126" s="65"/>
      <c r="Z126" s="65"/>
      <c r="AA126" s="65"/>
      <c r="AB126" s="65"/>
      <c r="AC126" s="65"/>
      <c r="AD126" s="65"/>
      <c r="AE126" s="67">
        <v>2</v>
      </c>
      <c r="AF126" s="65"/>
      <c r="AG126" s="65"/>
    </row>
    <row r="127" spans="19:33" ht="26.25" thickBot="1">
      <c r="S127" s="64">
        <v>102</v>
      </c>
      <c r="T127" s="74" t="s">
        <v>340</v>
      </c>
      <c r="U127" s="66" t="s">
        <v>341</v>
      </c>
      <c r="V127" s="65" t="s">
        <v>17</v>
      </c>
      <c r="W127" s="65"/>
      <c r="X127" s="65"/>
      <c r="Y127" s="65"/>
      <c r="Z127" s="65"/>
      <c r="AA127" s="65"/>
      <c r="AB127" s="65"/>
      <c r="AC127" s="65"/>
      <c r="AD127" s="65"/>
      <c r="AE127" s="67">
        <v>2</v>
      </c>
      <c r="AF127" s="65"/>
      <c r="AG127" s="65"/>
    </row>
    <row r="128" spans="19:33" ht="15.75" thickBot="1">
      <c r="S128" s="64">
        <v>103</v>
      </c>
      <c r="T128" s="65" t="s">
        <v>342</v>
      </c>
      <c r="U128" s="66" t="s">
        <v>343</v>
      </c>
      <c r="V128" s="65" t="s">
        <v>320</v>
      </c>
      <c r="W128" s="65"/>
      <c r="X128" s="65"/>
      <c r="Y128" s="65"/>
      <c r="Z128" s="65"/>
      <c r="AA128" s="65"/>
      <c r="AB128" s="65"/>
      <c r="AC128" s="65"/>
      <c r="AD128" s="65"/>
      <c r="AE128" s="67">
        <v>3</v>
      </c>
      <c r="AF128" s="65"/>
      <c r="AG128" s="65"/>
    </row>
    <row r="129" spans="19:33" ht="44.25" customHeight="1" thickBot="1">
      <c r="S129" s="157" t="s">
        <v>362</v>
      </c>
      <c r="T129" s="158"/>
      <c r="U129" s="159"/>
      <c r="V129" s="70">
        <v>7</v>
      </c>
      <c r="W129" s="70"/>
      <c r="X129" s="70"/>
      <c r="Y129" s="70"/>
      <c r="Z129" s="70"/>
      <c r="AA129" s="70"/>
      <c r="AB129" s="70"/>
      <c r="AC129" s="70"/>
      <c r="AD129" s="70"/>
      <c r="AE129" s="70"/>
      <c r="AF129" s="70"/>
      <c r="AG129" s="70"/>
    </row>
    <row r="130" spans="19:33" ht="26.25" thickBot="1">
      <c r="S130" s="64">
        <v>104</v>
      </c>
      <c r="T130" s="74" t="s">
        <v>344</v>
      </c>
      <c r="U130" s="66" t="s">
        <v>345</v>
      </c>
      <c r="V130" s="65" t="s">
        <v>146</v>
      </c>
      <c r="W130" s="65"/>
      <c r="X130" s="65"/>
      <c r="Y130" s="65"/>
      <c r="Z130" s="65"/>
      <c r="AA130" s="65"/>
      <c r="AB130" s="65"/>
      <c r="AC130" s="65"/>
      <c r="AD130" s="65"/>
      <c r="AE130" s="67">
        <v>2</v>
      </c>
      <c r="AF130" s="65"/>
      <c r="AG130" s="65"/>
    </row>
    <row r="131" spans="19:33" ht="15.75" thickBot="1">
      <c r="S131" s="64">
        <v>105</v>
      </c>
      <c r="T131" s="65" t="s">
        <v>342</v>
      </c>
      <c r="U131" s="66" t="s">
        <v>343</v>
      </c>
      <c r="V131" s="65" t="s">
        <v>320</v>
      </c>
      <c r="W131" s="65"/>
      <c r="X131" s="65"/>
      <c r="Y131" s="65"/>
      <c r="Z131" s="65"/>
      <c r="AA131" s="65"/>
      <c r="AB131" s="65"/>
      <c r="AC131" s="65"/>
      <c r="AD131" s="65"/>
      <c r="AE131" s="67">
        <v>3</v>
      </c>
      <c r="AF131" s="65"/>
      <c r="AG131" s="65"/>
    </row>
    <row r="132" spans="19:33" ht="15.75" thickBot="1">
      <c r="S132" s="64">
        <v>106</v>
      </c>
      <c r="T132" s="65" t="s">
        <v>348</v>
      </c>
      <c r="U132" s="66" t="s">
        <v>349</v>
      </c>
      <c r="V132" s="65" t="s">
        <v>146</v>
      </c>
      <c r="W132" s="65"/>
      <c r="X132" s="65"/>
      <c r="Y132" s="65"/>
      <c r="Z132" s="65"/>
      <c r="AA132" s="65"/>
      <c r="AB132" s="65"/>
      <c r="AC132" s="65"/>
      <c r="AD132" s="65"/>
      <c r="AE132" s="67">
        <v>2</v>
      </c>
      <c r="AF132" s="65"/>
      <c r="AG132" s="65"/>
    </row>
    <row r="133" spans="19:33" ht="44.25" customHeight="1" thickBot="1">
      <c r="S133" s="157" t="s">
        <v>363</v>
      </c>
      <c r="T133" s="158"/>
      <c r="U133" s="159"/>
      <c r="V133" s="70">
        <v>7</v>
      </c>
      <c r="W133" s="70"/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</row>
    <row r="134" spans="19:33" ht="15.75" thickBot="1">
      <c r="S134" s="64">
        <v>107</v>
      </c>
      <c r="T134" s="74" t="s">
        <v>364</v>
      </c>
      <c r="U134" s="66" t="s">
        <v>365</v>
      </c>
      <c r="V134" s="65" t="s">
        <v>146</v>
      </c>
      <c r="W134" s="65"/>
      <c r="X134" s="65"/>
      <c r="Y134" s="65"/>
      <c r="Z134" s="65"/>
      <c r="AA134" s="65"/>
      <c r="AB134" s="65"/>
      <c r="AC134" s="65"/>
      <c r="AD134" s="65"/>
      <c r="AE134" s="67">
        <v>2</v>
      </c>
      <c r="AF134" s="65"/>
      <c r="AG134" s="65"/>
    </row>
    <row r="135" spans="19:33" ht="15.75" thickBot="1">
      <c r="S135" s="64">
        <v>108</v>
      </c>
      <c r="T135" s="74" t="s">
        <v>366</v>
      </c>
      <c r="U135" s="66" t="s">
        <v>367</v>
      </c>
      <c r="V135" s="65" t="s">
        <v>146</v>
      </c>
      <c r="W135" s="65"/>
      <c r="X135" s="65"/>
      <c r="Y135" s="65"/>
      <c r="Z135" s="65"/>
      <c r="AA135" s="65"/>
      <c r="AB135" s="65"/>
      <c r="AC135" s="65"/>
      <c r="AD135" s="65"/>
      <c r="AE135" s="67">
        <v>2</v>
      </c>
      <c r="AF135" s="65"/>
      <c r="AG135" s="65"/>
    </row>
    <row r="136" spans="19:33" ht="15.75" thickBot="1">
      <c r="S136" s="64">
        <v>109</v>
      </c>
      <c r="T136" s="65" t="s">
        <v>342</v>
      </c>
      <c r="U136" s="66" t="s">
        <v>343</v>
      </c>
      <c r="V136" s="65" t="s">
        <v>320</v>
      </c>
      <c r="W136" s="65"/>
      <c r="X136" s="65"/>
      <c r="Y136" s="65"/>
      <c r="Z136" s="65"/>
      <c r="AA136" s="65"/>
      <c r="AB136" s="65"/>
      <c r="AC136" s="65"/>
      <c r="AD136" s="65"/>
      <c r="AE136" s="67">
        <v>3</v>
      </c>
      <c r="AF136" s="65"/>
      <c r="AG136" s="65"/>
    </row>
    <row r="137" spans="19:33" ht="44.25" customHeight="1" thickBot="1">
      <c r="S137" s="157" t="s">
        <v>368</v>
      </c>
      <c r="T137" s="158"/>
      <c r="U137" s="159"/>
      <c r="V137" s="70">
        <v>7</v>
      </c>
      <c r="W137" s="70"/>
      <c r="X137" s="70"/>
      <c r="Y137" s="70"/>
      <c r="Z137" s="70"/>
      <c r="AA137" s="70"/>
      <c r="AB137" s="70"/>
      <c r="AC137" s="70"/>
      <c r="AD137" s="70"/>
      <c r="AE137" s="70"/>
      <c r="AF137" s="70"/>
      <c r="AG137" s="70"/>
    </row>
    <row r="138" spans="19:33" ht="15.75" thickBot="1">
      <c r="S138" s="64">
        <v>110</v>
      </c>
      <c r="T138" s="74" t="s">
        <v>369</v>
      </c>
      <c r="U138" s="66" t="s">
        <v>370</v>
      </c>
      <c r="V138" s="65" t="s">
        <v>146</v>
      </c>
      <c r="W138" s="65"/>
      <c r="X138" s="65"/>
      <c r="Y138" s="65"/>
      <c r="Z138" s="65"/>
      <c r="AA138" s="65"/>
      <c r="AB138" s="65"/>
      <c r="AC138" s="65"/>
      <c r="AD138" s="65"/>
      <c r="AE138" s="67">
        <v>2</v>
      </c>
      <c r="AF138" s="65"/>
      <c r="AG138" s="65"/>
    </row>
    <row r="139" spans="19:33" ht="26.25" thickBot="1">
      <c r="S139" s="64">
        <v>111</v>
      </c>
      <c r="T139" s="74" t="s">
        <v>371</v>
      </c>
      <c r="U139" s="66" t="s">
        <v>372</v>
      </c>
      <c r="V139" s="65" t="s">
        <v>146</v>
      </c>
      <c r="W139" s="65"/>
      <c r="X139" s="65"/>
      <c r="Y139" s="65"/>
      <c r="Z139" s="65"/>
      <c r="AA139" s="65"/>
      <c r="AB139" s="65"/>
      <c r="AC139" s="65"/>
      <c r="AD139" s="65"/>
      <c r="AE139" s="67">
        <v>2</v>
      </c>
      <c r="AF139" s="65"/>
      <c r="AG139" s="65"/>
    </row>
    <row r="140" spans="19:33" ht="15.75" thickBot="1">
      <c r="S140" s="64">
        <v>112</v>
      </c>
      <c r="T140" s="65" t="s">
        <v>342</v>
      </c>
      <c r="U140" s="66" t="s">
        <v>343</v>
      </c>
      <c r="V140" s="65" t="s">
        <v>320</v>
      </c>
      <c r="W140" s="65"/>
      <c r="X140" s="65"/>
      <c r="Y140" s="65"/>
      <c r="Z140" s="65"/>
      <c r="AA140" s="65"/>
      <c r="AB140" s="65"/>
      <c r="AC140" s="65"/>
      <c r="AD140" s="65"/>
      <c r="AE140" s="67">
        <v>3</v>
      </c>
      <c r="AF140" s="65"/>
      <c r="AG140" s="65"/>
    </row>
    <row r="141" spans="19:33" ht="45" customHeight="1"/>
    <row r="151" spans="19:19" ht="45" customHeight="1"/>
    <row r="154" spans="19:19" ht="15.75">
      <c r="S154" s="72"/>
    </row>
    <row r="155" spans="19:19" ht="15.75">
      <c r="S155" s="73"/>
    </row>
    <row r="156" spans="19:19" ht="15.75">
      <c r="S156" s="54" t="s">
        <v>373</v>
      </c>
    </row>
    <row r="1109" ht="27" customHeight="1"/>
    <row r="1113" ht="44.25" customHeight="1"/>
    <row r="1120" ht="30" customHeight="1"/>
    <row r="1126" ht="44.25" customHeight="1"/>
    <row r="1133" ht="30" customHeight="1"/>
    <row r="1144" ht="30" customHeight="1"/>
    <row r="1152" ht="30" customHeight="1"/>
    <row r="1170" ht="43.5" customHeight="1"/>
    <row r="1171" ht="44.25" customHeight="1"/>
    <row r="1178" ht="30" customHeight="1"/>
    <row r="1185" ht="59.25" customHeight="1"/>
    <row r="1192" ht="30" customHeight="1"/>
    <row r="1194" ht="30" customHeight="1"/>
    <row r="1197" ht="44.25" customHeight="1"/>
    <row r="1198" ht="44.25" customHeight="1"/>
    <row r="1208" ht="58.5" customHeight="1"/>
    <row r="1218" ht="44.25" customHeight="1"/>
    <row r="1228" ht="44.25" customHeight="1"/>
    <row r="1229" ht="29.25" customHeight="1"/>
    <row r="1233" ht="44.25" customHeight="1"/>
    <row r="1237" ht="44.25" customHeight="1"/>
    <row r="1241" ht="44.25" customHeight="1"/>
    <row r="1245" ht="44.25" customHeight="1"/>
    <row r="1249" ht="45" customHeight="1"/>
    <row r="1259" ht="45" customHeight="1"/>
  </sheetData>
  <mergeCells count="44">
    <mergeCell ref="F2:P2"/>
    <mergeCell ref="B4:E4"/>
    <mergeCell ref="B5:D5"/>
    <mergeCell ref="B16:D16"/>
    <mergeCell ref="B27:D27"/>
    <mergeCell ref="M69:M70"/>
    <mergeCell ref="N69:N70"/>
    <mergeCell ref="O69:O70"/>
    <mergeCell ref="B30:D30"/>
    <mergeCell ref="M62:M63"/>
    <mergeCell ref="N62:N63"/>
    <mergeCell ref="O62:O63"/>
    <mergeCell ref="B59:E59"/>
    <mergeCell ref="B60:D60"/>
    <mergeCell ref="B52:D52"/>
    <mergeCell ref="T2:T3"/>
    <mergeCell ref="U2:U3"/>
    <mergeCell ref="V2:V3"/>
    <mergeCell ref="W2:AG2"/>
    <mergeCell ref="W3:AG3"/>
    <mergeCell ref="S26:U26"/>
    <mergeCell ref="S48:U48"/>
    <mergeCell ref="S56:U56"/>
    <mergeCell ref="S75:U75"/>
    <mergeCell ref="S5:V5"/>
    <mergeCell ref="S6:U6"/>
    <mergeCell ref="S13:U13"/>
    <mergeCell ref="S19:U19"/>
    <mergeCell ref="S23:U23"/>
    <mergeCell ref="S37:U37"/>
    <mergeCell ref="S89:U89"/>
    <mergeCell ref="S90:U90"/>
    <mergeCell ref="S120:U120"/>
    <mergeCell ref="S76:U76"/>
    <mergeCell ref="S83:U83"/>
    <mergeCell ref="S85:U85"/>
    <mergeCell ref="S88:V88"/>
    <mergeCell ref="S107:U107"/>
    <mergeCell ref="S100:U100"/>
    <mergeCell ref="S121:U121"/>
    <mergeCell ref="S125:U125"/>
    <mergeCell ref="S129:U129"/>
    <mergeCell ref="S133:U133"/>
    <mergeCell ref="S137:U137"/>
  </mergeCells>
  <conditionalFormatting sqref="F17:P22 F25:H26 I26 B31:J48 L31:P48 B49:E49 G49:P49 B50 L50:P50 H51:P51 F53:J54 L53:P54 K54 F55:P55 F56:J56 L56:P56 F57:K57 M57:P57 F58:P58 F61:I61 G62 I62:K62 P62:P65 G63:I64 K63:K64 X64:Z64 G65:K65 K66:P66 G67:P67 L68:P68 G68:J69 P69:P70 G70:K70 G71:J71 L71:P71 G73:I73 K73:P73 G74:P74 G75:J75 L75 M75:P76 G76:K76 G92:P93">
    <cfRule type="cellIs" dxfId="11" priority="16" operator="greaterThan">
      <formula>0.5</formula>
    </cfRule>
  </conditionalFormatting>
  <conditionalFormatting sqref="F24:P24">
    <cfRule type="cellIs" dxfId="10" priority="15" operator="greaterThan">
      <formula>0.5</formula>
    </cfRule>
  </conditionalFormatting>
  <conditionalFormatting sqref="G6 J6:P6 I7:P14 N15:P15 F23:G23 I23:P23 J25:P26">
    <cfRule type="cellIs" dxfId="9" priority="17" operator="greaterThan">
      <formula>0.5</formula>
    </cfRule>
  </conditionalFormatting>
  <conditionalFormatting sqref="G89:P90">
    <cfRule type="cellIs" dxfId="8" priority="13" operator="greaterThan">
      <formula>0.5</formula>
    </cfRule>
  </conditionalFormatting>
  <conditionalFormatting sqref="G95:P97">
    <cfRule type="cellIs" dxfId="7" priority="11" operator="greaterThan">
      <formula>0.5</formula>
    </cfRule>
  </conditionalFormatting>
  <conditionalFormatting sqref="H7">
    <cfRule type="cellIs" dxfId="6" priority="4" operator="greaterThan">
      <formula>0.5</formula>
    </cfRule>
  </conditionalFormatting>
  <conditionalFormatting sqref="L11">
    <cfRule type="cellIs" dxfId="5" priority="3" operator="greaterThan">
      <formula>0.5</formula>
    </cfRule>
  </conditionalFormatting>
  <conditionalFormatting sqref="M77:M78">
    <cfRule type="cellIs" dxfId="4" priority="9" operator="greaterThan">
      <formula>0.5</formula>
    </cfRule>
  </conditionalFormatting>
  <conditionalFormatting sqref="O94">
    <cfRule type="cellIs" dxfId="3" priority="8" operator="greaterThan">
      <formula>0.5</formula>
    </cfRule>
  </conditionalFormatting>
  <conditionalFormatting sqref="S38:Z42">
    <cfRule type="cellIs" dxfId="2" priority="2" operator="greaterThan">
      <formula>0.5</formula>
    </cfRule>
  </conditionalFormatting>
  <conditionalFormatting sqref="S43:AA44 AC43:AC44 S45:V45 X45:AC45 S46 AC46 Y47:AC47">
    <cfRule type="cellIs" dxfId="1" priority="1" operator="greaterThan">
      <formula>0.5</formula>
    </cfRule>
  </conditionalFormatting>
  <hyperlinks>
    <hyperlink ref="T49" location="EM1010" display="EM1010" xr:uid="{DE6F71AD-E8E6-42ED-8620-920B1AD408EF}"/>
    <hyperlink ref="T50" location="EM1180" display="EM1180" xr:uid="{46B41463-BE3F-47C5-A6DF-0AC8A3E2A8E2}"/>
    <hyperlink ref="T51" location="TEX3123" display="TEX3123" xr:uid="{E9DF2E1C-88B8-454F-9FAD-06C6CCB8BF6B}"/>
    <hyperlink ref="T52" location="EE2023" display="EE2023" xr:uid="{FCAA49BA-2A15-49C6-AEC8-948085C20685}"/>
    <hyperlink ref="T53" location="ED3220" display="ED3220" xr:uid="{07D03874-F466-4C5A-9CE4-57ED180F427F}"/>
    <hyperlink ref="T54" location="ED3280" display="ED3280" xr:uid="{9C98890F-5C94-4915-B469-9CE94C84C8D6}"/>
    <hyperlink ref="T55" location="ET3262" display="ET3262" xr:uid="{31F473C2-560F-40B2-ACE8-38A8695C7768}"/>
    <hyperlink ref="T57" location="EE1024" display="EE1024" xr:uid="{D7C06DD4-113B-4070-8E54-A56BBE8616B3}"/>
    <hyperlink ref="T58" location="EE2000" display="EE2000" xr:uid="{2F2AFBBD-A4B4-476B-BD59-545E641A3AF9}"/>
    <hyperlink ref="T59" location="EE2021" display="EE2021" xr:uid="{F57FDA56-DFC0-421E-84F3-C2B4931DC908}"/>
    <hyperlink ref="T60" location="EE2022" display="EE2022" xr:uid="{5FCA8AAB-82F6-457E-BE2D-4650C5AE2334}"/>
    <hyperlink ref="T61" location="EE2110" display="EE2110" xr:uid="{BEF5B747-50E2-4E05-8DB8-5D36E3982AA8}"/>
    <hyperlink ref="T62" location="EE3140" display="EE3140" xr:uid="{F15660E3-57D2-4475-A382-266EEFDB0B10}"/>
    <hyperlink ref="T63" location="EE3288" display="EE3288" xr:uid="{FC5EB2F8-CF8F-4ABC-AF6C-5B456EAE473F}"/>
    <hyperlink ref="T65" location="EE2031" display="EE2031" xr:uid="{16A8634F-5CB1-4C7E-B0D6-7C043BD4B750}"/>
    <hyperlink ref="T67" location="EE3110" display="EE3110" xr:uid="{EBFAE47C-46BC-4027-9CFF-9F6AFFCB0936}"/>
    <hyperlink ref="T68" location="EE3410" display="EE3410" xr:uid="{924CD72A-56DD-484C-921A-519CE165CA30}"/>
    <hyperlink ref="T69" location="EE3480" display="EE3480" xr:uid="{5025CEFB-1E0A-42C7-946D-57F853FD9CD0}"/>
    <hyperlink ref="T70" location="EE3491" display="EE3491" xr:uid="{7C5EBE5E-6440-4D8B-9428-4A6D5CD64E2D}"/>
    <hyperlink ref="T71" location="EE3510" display="EE3510" xr:uid="{CFE4840A-5643-46CD-97AA-C18912205CAC}"/>
    <hyperlink ref="T72" location="EE3810" display="EE3810" xr:uid="{03316B3D-D1DB-4556-96AD-8B56938ABEE2}"/>
    <hyperlink ref="T73" location="EE3426" display="EE3426" xr:uid="{9388704C-5B65-4C5C-B98B-A9E23DCE7A07}"/>
    <hyperlink ref="T74" location="EE3820" display="EE3820" xr:uid="{149328C7-713D-41A0-B588-B8CB0D53A999}"/>
    <hyperlink ref="T80" location="EE4251" display="EE4251" xr:uid="{FFCF9F38-8165-4E7F-BE49-514326B7D917}"/>
    <hyperlink ref="T81" location="EE4502" display="EE4502" xr:uid="{1B1D95C0-EB09-46AA-A2DE-FE189D65B752}"/>
    <hyperlink ref="T82" location="EE4552" display="EE4552" xr:uid="{88F31552-0775-4CD1-9980-89A7365E6C95}"/>
    <hyperlink ref="T91" location="EE4252" display="EE4252" xr:uid="{5EF6C332-AD0F-4C9E-AD05-C82040CE4A06}"/>
    <hyperlink ref="T92" location="EE4266" display="EE4266" xr:uid="{A313B49A-BAD1-431B-B1A8-2A1E8A40FAFC}"/>
    <hyperlink ref="T93" location="EE4232" display="EE4232" xr:uid="{3433ACA0-7E34-49A5-B8FE-8485E8FA50E7}"/>
    <hyperlink ref="T94" location="EE4268" display="EE4268" xr:uid="{48845FCD-0519-41EC-B6E7-05D8218A5FDC}"/>
    <hyperlink ref="T98" location="EE5250" display="EE5250" xr:uid="{E638CA6C-7DC2-404D-A74F-D4D6BD725204}"/>
    <hyperlink ref="T122" location="EE4317" display="EE4317" xr:uid="{22D5BFF9-46CB-470C-A7F6-D5B78280E5F4}"/>
    <hyperlink ref="T123" location="EE5426" display="EE5426" xr:uid="{A142095F-34B2-4C62-A23E-F9AB828B8CAA}"/>
    <hyperlink ref="T126" location="EE4265" display="EE4265" xr:uid="{BE18DB95-0CC4-41C4-A358-526C1B661DDF}"/>
    <hyperlink ref="T127" location="EE4275" display="EE4275" xr:uid="{0A24A6AC-8C6C-4B9C-B0BE-B2F031695104}"/>
    <hyperlink ref="T130" location="EE4269" display="EE4269" xr:uid="{F1C5FE9A-2EF9-4916-BF18-6A3F5C864B8F}"/>
    <hyperlink ref="T134" location="EE4259" display="EE4259" xr:uid="{A48B588B-F2AF-4ED1-8A1D-595DB15A7C05}"/>
    <hyperlink ref="T135" location="EE4346" display="EE4346" xr:uid="{33804F9A-76EA-476E-9DFE-136246DB2E5D}"/>
    <hyperlink ref="T138" location="EE4829" display="EE4829" xr:uid="{B84BB04E-0B80-4794-9DFB-B48865C068AA}"/>
    <hyperlink ref="T139" location="EE4165" display="EE4165" xr:uid="{2F3C59E6-26B4-4FDF-9559-F601136B9F95}"/>
    <hyperlink ref="T108" location="EE4820" display="EE4820" xr:uid="{84B7631D-865D-4A89-9361-2F7DEED66275}"/>
    <hyperlink ref="T101" location="EE4265" display="EE4265" xr:uid="{58C78297-5AB7-4B2F-BC65-FEE65CBA9474}"/>
    <hyperlink ref="T102" location="EE4275" display="EE4275" xr:uid="{94A2D52B-4FBE-4589-93E5-A7BE1CE1090E}"/>
    <hyperlink ref="T104" location="EE4269" display="EE4269" xr:uid="{8D0D7197-EBB5-441A-8319-67C0BEBA1B5C}"/>
    <hyperlink ref="T105" location="EE4281" display="EE4281" xr:uid="{3AB72F95-310E-4B96-9441-6766E1321729}"/>
    <hyperlink ref="T66" location="EE2130" display="EE2130" xr:uid="{89132CC9-AAE9-41D9-B320-DA6169ABA9BB}"/>
  </hyperlinks>
  <pageMargins left="0.7" right="0.7" top="0.75" bottom="0.75" header="0.3" footer="0.3"/>
  <pageSetup scale="5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578CA-5659-413A-95AC-D23B1C611169}">
  <sheetPr>
    <pageSetUpPr fitToPage="1"/>
  </sheetPr>
  <dimension ref="A1:Y103"/>
  <sheetViews>
    <sheetView tabSelected="1" topLeftCell="B1" zoomScale="96" zoomScaleNormal="96" workbookViewId="0">
      <selection activeCell="P61" sqref="P61"/>
    </sheetView>
  </sheetViews>
  <sheetFormatPr defaultRowHeight="15"/>
  <cols>
    <col min="1" max="1" width="4.7109375" customWidth="1"/>
    <col min="2" max="2" width="10.28515625" style="107" customWidth="1"/>
    <col min="3" max="3" width="38.140625" customWidth="1"/>
    <col min="4" max="4" width="8.7109375" customWidth="1"/>
    <col min="5" max="15" width="3.7109375" customWidth="1"/>
    <col min="16" max="16" width="32.5703125" style="147" customWidth="1"/>
    <col min="17" max="17" width="22" customWidth="1"/>
    <col min="18" max="18" width="18.140625" hidden="1" customWidth="1"/>
    <col min="19" max="19" width="16.85546875" hidden="1" customWidth="1"/>
    <col min="20" max="20" width="50.140625" hidden="1" customWidth="1"/>
    <col min="21" max="21" width="14.42578125" customWidth="1"/>
    <col min="22" max="22" width="14.5703125" customWidth="1"/>
  </cols>
  <sheetData>
    <row r="1" spans="1:22" ht="24.95" customHeight="1">
      <c r="A1" s="183" t="s">
        <v>0</v>
      </c>
      <c r="B1" s="183" t="s">
        <v>1</v>
      </c>
      <c r="C1" s="183" t="s">
        <v>2</v>
      </c>
      <c r="D1" s="183" t="s">
        <v>3</v>
      </c>
      <c r="E1" s="185" t="s">
        <v>5</v>
      </c>
      <c r="F1" s="186"/>
      <c r="G1" s="186"/>
      <c r="H1" s="186"/>
      <c r="I1" s="186"/>
      <c r="J1" s="186"/>
      <c r="K1" s="186"/>
      <c r="L1" s="186"/>
      <c r="M1" s="186"/>
      <c r="N1" s="186"/>
      <c r="O1" s="187"/>
      <c r="P1" s="135"/>
      <c r="Q1" s="135"/>
      <c r="R1" s="98" t="s">
        <v>374</v>
      </c>
    </row>
    <row r="2" spans="1:22" ht="24.95" customHeight="1" thickBot="1">
      <c r="A2" s="184"/>
      <c r="B2" s="184"/>
      <c r="C2" s="184"/>
      <c r="D2" s="184"/>
      <c r="E2" s="188" t="s">
        <v>11</v>
      </c>
      <c r="F2" s="189"/>
      <c r="G2" s="189"/>
      <c r="H2" s="189"/>
      <c r="I2" s="189"/>
      <c r="J2" s="189"/>
      <c r="K2" s="189"/>
      <c r="L2" s="189"/>
      <c r="M2" s="189"/>
      <c r="N2" s="189"/>
      <c r="O2" s="190"/>
      <c r="P2" s="136"/>
      <c r="Q2" s="136"/>
    </row>
    <row r="3" spans="1:22" ht="30.75" thickBot="1">
      <c r="A3" s="109" t="s">
        <v>6</v>
      </c>
      <c r="B3" s="108" t="s">
        <v>7</v>
      </c>
      <c r="C3" s="108" t="s">
        <v>8</v>
      </c>
      <c r="D3" s="108" t="s">
        <v>9</v>
      </c>
      <c r="E3" s="110">
        <v>1</v>
      </c>
      <c r="F3" s="110">
        <v>2</v>
      </c>
      <c r="G3" s="110">
        <v>3</v>
      </c>
      <c r="H3" s="110">
        <v>4</v>
      </c>
      <c r="I3" s="110">
        <v>5</v>
      </c>
      <c r="J3" s="110">
        <v>6</v>
      </c>
      <c r="K3" s="110">
        <v>7</v>
      </c>
      <c r="L3" s="110">
        <v>8</v>
      </c>
      <c r="M3" s="110">
        <v>9</v>
      </c>
      <c r="N3" s="110">
        <v>10</v>
      </c>
      <c r="O3" s="110">
        <v>11</v>
      </c>
      <c r="P3" s="135" t="s">
        <v>375</v>
      </c>
      <c r="Q3" s="135" t="s">
        <v>376</v>
      </c>
      <c r="U3" s="155" t="s">
        <v>377</v>
      </c>
      <c r="V3" s="155" t="s">
        <v>378</v>
      </c>
    </row>
    <row r="4" spans="1:22" ht="30" customHeight="1" thickBot="1">
      <c r="A4" s="181" t="s">
        <v>379</v>
      </c>
      <c r="B4" s="182"/>
      <c r="C4" s="182"/>
      <c r="D4" s="182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2"/>
      <c r="P4" s="144"/>
      <c r="Q4" s="137"/>
    </row>
    <row r="5" spans="1:22" ht="30" customHeight="1">
      <c r="A5" s="193" t="s">
        <v>380</v>
      </c>
      <c r="B5" s="194"/>
      <c r="C5" s="195"/>
      <c r="D5" s="113">
        <v>13</v>
      </c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38"/>
      <c r="Q5" s="138"/>
    </row>
    <row r="6" spans="1:22" ht="30" customHeight="1">
      <c r="A6" s="114">
        <v>1</v>
      </c>
      <c r="B6" s="114" t="s">
        <v>15</v>
      </c>
      <c r="C6" s="115" t="s">
        <v>381</v>
      </c>
      <c r="D6" s="114" t="s">
        <v>17</v>
      </c>
      <c r="E6" s="116">
        <v>2</v>
      </c>
      <c r="F6" s="117"/>
      <c r="G6" s="114"/>
      <c r="H6" s="114"/>
      <c r="I6" s="114"/>
      <c r="J6" s="114"/>
      <c r="K6" s="114"/>
      <c r="L6" s="114"/>
      <c r="M6" s="114"/>
      <c r="N6" s="114"/>
      <c r="O6" s="114"/>
      <c r="P6" s="139"/>
      <c r="Q6" s="139"/>
    </row>
    <row r="7" spans="1:22" ht="30" customHeight="1">
      <c r="A7" s="114">
        <v>2</v>
      </c>
      <c r="B7" s="114" t="s">
        <v>19</v>
      </c>
      <c r="C7" s="115" t="s">
        <v>382</v>
      </c>
      <c r="D7" s="114" t="s">
        <v>21</v>
      </c>
      <c r="E7" s="114"/>
      <c r="F7" s="117"/>
      <c r="G7" s="116">
        <v>3</v>
      </c>
      <c r="H7" s="114"/>
      <c r="I7" s="114"/>
      <c r="J7" s="114"/>
      <c r="K7" s="114"/>
      <c r="L7" s="114"/>
      <c r="M7" s="114"/>
      <c r="N7" s="114"/>
      <c r="O7" s="114"/>
      <c r="P7" s="139"/>
      <c r="Q7" s="139"/>
    </row>
    <row r="8" spans="1:22" ht="30" customHeight="1">
      <c r="A8" s="114">
        <v>3</v>
      </c>
      <c r="B8" s="114" t="s">
        <v>23</v>
      </c>
      <c r="C8" s="115" t="s">
        <v>383</v>
      </c>
      <c r="D8" s="114" t="s">
        <v>17</v>
      </c>
      <c r="E8" s="114"/>
      <c r="F8" s="117"/>
      <c r="G8" s="114"/>
      <c r="H8" s="116">
        <v>2</v>
      </c>
      <c r="I8" s="114"/>
      <c r="J8" s="114"/>
      <c r="K8" s="114"/>
      <c r="L8" s="114"/>
      <c r="M8" s="114"/>
      <c r="N8" s="114"/>
      <c r="O8" s="114"/>
      <c r="P8" s="139"/>
      <c r="Q8" s="139"/>
    </row>
    <row r="9" spans="1:22" ht="30" customHeight="1">
      <c r="A9" s="114">
        <v>4</v>
      </c>
      <c r="B9" s="114" t="s">
        <v>26</v>
      </c>
      <c r="C9" s="115" t="s">
        <v>384</v>
      </c>
      <c r="D9" s="114" t="s">
        <v>17</v>
      </c>
      <c r="E9" s="114"/>
      <c r="F9" s="114"/>
      <c r="G9" s="114"/>
      <c r="H9" s="117"/>
      <c r="I9" s="116">
        <v>2</v>
      </c>
      <c r="J9" s="114"/>
      <c r="K9" s="114"/>
      <c r="L9" s="114"/>
      <c r="M9" s="114"/>
      <c r="N9" s="114"/>
      <c r="O9" s="114"/>
      <c r="P9" s="139"/>
      <c r="Q9" s="139"/>
    </row>
    <row r="10" spans="1:22" ht="30" customHeight="1">
      <c r="A10" s="114">
        <v>5</v>
      </c>
      <c r="B10" s="114" t="s">
        <v>29</v>
      </c>
      <c r="C10" s="115" t="s">
        <v>385</v>
      </c>
      <c r="D10" s="114" t="s">
        <v>17</v>
      </c>
      <c r="E10" s="114"/>
      <c r="F10" s="114"/>
      <c r="G10" s="114"/>
      <c r="H10" s="114"/>
      <c r="I10" s="117"/>
      <c r="J10" s="116">
        <v>2</v>
      </c>
      <c r="K10" s="114"/>
      <c r="L10" s="114"/>
      <c r="M10" s="114"/>
      <c r="N10" s="114"/>
      <c r="O10" s="114"/>
      <c r="P10" s="139"/>
      <c r="Q10" s="139"/>
    </row>
    <row r="11" spans="1:22" ht="30" customHeight="1">
      <c r="A11" s="114">
        <v>6</v>
      </c>
      <c r="B11" s="114" t="s">
        <v>32</v>
      </c>
      <c r="C11" s="115" t="s">
        <v>386</v>
      </c>
      <c r="D11" s="114" t="s">
        <v>17</v>
      </c>
      <c r="E11" s="114"/>
      <c r="F11" s="114"/>
      <c r="G11" s="114"/>
      <c r="H11" s="114"/>
      <c r="I11" s="117"/>
      <c r="J11" s="114"/>
      <c r="K11" s="116">
        <v>2</v>
      </c>
      <c r="L11" s="114"/>
      <c r="M11" s="114"/>
      <c r="N11" s="114"/>
      <c r="O11" s="114"/>
      <c r="P11" s="139"/>
      <c r="Q11" s="139"/>
    </row>
    <row r="12" spans="1:22" ht="30" customHeight="1">
      <c r="A12" s="192" t="s">
        <v>387</v>
      </c>
      <c r="B12" s="192"/>
      <c r="C12" s="192"/>
      <c r="D12" s="118">
        <v>5</v>
      </c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38"/>
      <c r="Q12" s="138"/>
    </row>
    <row r="13" spans="1:22" ht="30" customHeight="1">
      <c r="A13" s="114">
        <v>7</v>
      </c>
      <c r="B13" s="114" t="s">
        <v>43</v>
      </c>
      <c r="C13" s="115" t="s">
        <v>388</v>
      </c>
      <c r="D13" s="114" t="s">
        <v>45</v>
      </c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39"/>
      <c r="Q13" s="139"/>
    </row>
    <row r="14" spans="1:22" ht="30" customHeight="1">
      <c r="A14" s="114">
        <v>8</v>
      </c>
      <c r="B14" s="114" t="s">
        <v>52</v>
      </c>
      <c r="C14" s="115" t="s">
        <v>389</v>
      </c>
      <c r="D14" s="114" t="s">
        <v>50</v>
      </c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39"/>
      <c r="Q14" s="139"/>
    </row>
    <row r="15" spans="1:22" ht="30" customHeight="1">
      <c r="A15" s="114">
        <v>9</v>
      </c>
      <c r="B15" s="114" t="s">
        <v>52</v>
      </c>
      <c r="C15" s="115" t="s">
        <v>390</v>
      </c>
      <c r="D15" s="114" t="s">
        <v>50</v>
      </c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39"/>
      <c r="Q15" s="139"/>
    </row>
    <row r="16" spans="1:22" ht="30" customHeight="1">
      <c r="A16" s="114">
        <v>10</v>
      </c>
      <c r="B16" s="114" t="s">
        <v>52</v>
      </c>
      <c r="C16" s="115" t="s">
        <v>391</v>
      </c>
      <c r="D16" s="114" t="s">
        <v>50</v>
      </c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39"/>
      <c r="Q16" s="139"/>
    </row>
    <row r="17" spans="1:17" ht="30" customHeight="1">
      <c r="A17" s="114">
        <v>11</v>
      </c>
      <c r="B17" s="114" t="s">
        <v>52</v>
      </c>
      <c r="C17" s="115" t="s">
        <v>392</v>
      </c>
      <c r="D17" s="114" t="s">
        <v>50</v>
      </c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39"/>
      <c r="Q17" s="139"/>
    </row>
    <row r="18" spans="1:17" ht="30" customHeight="1">
      <c r="A18" s="192" t="s">
        <v>393</v>
      </c>
      <c r="B18" s="192"/>
      <c r="C18" s="192"/>
      <c r="D18" s="118">
        <v>0</v>
      </c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38"/>
      <c r="Q18" s="138"/>
    </row>
    <row r="19" spans="1:17" ht="39.950000000000003" customHeight="1">
      <c r="A19" s="114">
        <v>12</v>
      </c>
      <c r="B19" s="153" t="s">
        <v>35</v>
      </c>
      <c r="C19" s="152" t="s">
        <v>394</v>
      </c>
      <c r="D19" s="114" t="s">
        <v>70</v>
      </c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39"/>
      <c r="Q19" s="139"/>
    </row>
    <row r="20" spans="1:17" ht="39.950000000000003" customHeight="1">
      <c r="A20" s="114">
        <v>13</v>
      </c>
      <c r="B20" s="153" t="s">
        <v>38</v>
      </c>
      <c r="C20" s="152" t="s">
        <v>395</v>
      </c>
      <c r="D20" s="114" t="s">
        <v>396</v>
      </c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39"/>
      <c r="Q20" s="139"/>
    </row>
    <row r="21" spans="1:17" ht="30" customHeight="1">
      <c r="A21" s="114">
        <v>14</v>
      </c>
      <c r="B21" s="153" t="s">
        <v>41</v>
      </c>
      <c r="C21" s="152" t="s">
        <v>397</v>
      </c>
      <c r="D21" s="114" t="s">
        <v>398</v>
      </c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39"/>
      <c r="Q21" s="139"/>
    </row>
    <row r="22" spans="1:17" ht="30" customHeight="1">
      <c r="A22" s="114">
        <v>15</v>
      </c>
      <c r="B22" s="153" t="s">
        <v>46</v>
      </c>
      <c r="C22" s="152" t="s">
        <v>399</v>
      </c>
      <c r="D22" s="114" t="s">
        <v>400</v>
      </c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39"/>
      <c r="Q22" s="139"/>
    </row>
    <row r="23" spans="1:17" ht="30" customHeight="1">
      <c r="A23" s="192" t="s">
        <v>401</v>
      </c>
      <c r="B23" s="196"/>
      <c r="C23" s="192"/>
      <c r="D23" s="118">
        <v>8</v>
      </c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38"/>
      <c r="Q23" s="138"/>
    </row>
    <row r="24" spans="1:17" ht="30" customHeight="1">
      <c r="A24" s="114">
        <v>16</v>
      </c>
      <c r="B24" s="114" t="s">
        <v>402</v>
      </c>
      <c r="C24" s="115" t="s">
        <v>403</v>
      </c>
      <c r="D24" s="115"/>
      <c r="E24" s="116">
        <v>4</v>
      </c>
      <c r="F24" s="114">
        <v>4</v>
      </c>
      <c r="G24" s="117"/>
      <c r="H24" s="114"/>
      <c r="I24" s="114"/>
      <c r="J24" s="114"/>
      <c r="K24" s="114"/>
      <c r="L24" s="114"/>
      <c r="M24" s="114"/>
      <c r="N24" s="114"/>
      <c r="O24" s="114"/>
      <c r="P24" s="139"/>
      <c r="Q24" s="139"/>
    </row>
    <row r="25" spans="1:17" ht="30" customHeight="1">
      <c r="A25" s="192" t="s">
        <v>404</v>
      </c>
      <c r="B25" s="192"/>
      <c r="C25" s="192"/>
      <c r="D25" s="118">
        <v>32</v>
      </c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38"/>
      <c r="Q25" s="138"/>
    </row>
    <row r="26" spans="1:17" s="104" customFormat="1" ht="30" customHeight="1">
      <c r="A26" s="114">
        <v>17</v>
      </c>
      <c r="B26" s="119" t="s">
        <v>405</v>
      </c>
      <c r="C26" s="120" t="s">
        <v>406</v>
      </c>
      <c r="D26" s="121" t="s">
        <v>407</v>
      </c>
      <c r="E26" s="116">
        <v>3</v>
      </c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39"/>
      <c r="Q26" s="139"/>
    </row>
    <row r="27" spans="1:17" s="104" customFormat="1" ht="30" customHeight="1">
      <c r="A27" s="114">
        <v>18</v>
      </c>
      <c r="B27" s="119" t="s">
        <v>54</v>
      </c>
      <c r="C27" s="115" t="s">
        <v>408</v>
      </c>
      <c r="D27" s="114" t="s">
        <v>56</v>
      </c>
      <c r="E27" s="116">
        <v>4</v>
      </c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39"/>
      <c r="Q27" s="139"/>
    </row>
    <row r="28" spans="1:17" s="104" customFormat="1" ht="30" customHeight="1">
      <c r="A28" s="114">
        <v>19</v>
      </c>
      <c r="B28" s="119" t="s">
        <v>58</v>
      </c>
      <c r="C28" s="115" t="s">
        <v>409</v>
      </c>
      <c r="D28" s="114" t="s">
        <v>56</v>
      </c>
      <c r="E28" s="116">
        <v>4</v>
      </c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39"/>
      <c r="Q28" s="139"/>
    </row>
    <row r="29" spans="1:17" s="104" customFormat="1" ht="30" customHeight="1">
      <c r="A29" s="114">
        <v>20</v>
      </c>
      <c r="B29" s="119" t="s">
        <v>65</v>
      </c>
      <c r="C29" s="115" t="s">
        <v>410</v>
      </c>
      <c r="D29" s="114" t="s">
        <v>67</v>
      </c>
      <c r="E29" s="114"/>
      <c r="F29" s="116">
        <v>3</v>
      </c>
      <c r="G29" s="114"/>
      <c r="H29" s="114"/>
      <c r="I29" s="114"/>
      <c r="J29" s="114"/>
      <c r="K29" s="114"/>
      <c r="L29" s="114"/>
      <c r="M29" s="114"/>
      <c r="N29" s="114"/>
      <c r="O29" s="114"/>
      <c r="P29" s="139"/>
      <c r="Q29" s="139"/>
    </row>
    <row r="30" spans="1:17" s="104" customFormat="1" ht="30" customHeight="1">
      <c r="A30" s="114">
        <v>21</v>
      </c>
      <c r="B30" s="114" t="s">
        <v>411</v>
      </c>
      <c r="C30" s="115" t="s">
        <v>412</v>
      </c>
      <c r="D30" s="114" t="s">
        <v>142</v>
      </c>
      <c r="E30" s="114"/>
      <c r="F30" s="123"/>
      <c r="G30" s="116">
        <v>3</v>
      </c>
      <c r="H30" s="114"/>
      <c r="I30" s="114"/>
      <c r="J30" s="114"/>
      <c r="K30" s="114"/>
      <c r="L30" s="114"/>
      <c r="M30" s="114"/>
      <c r="N30" s="114"/>
      <c r="O30" s="114"/>
      <c r="P30" s="139"/>
      <c r="Q30" s="139"/>
    </row>
    <row r="31" spans="1:17" s="104" customFormat="1" ht="30" customHeight="1">
      <c r="A31" s="114">
        <v>22</v>
      </c>
      <c r="B31" s="119" t="s">
        <v>413</v>
      </c>
      <c r="C31" s="115" t="s">
        <v>414</v>
      </c>
      <c r="D31" s="114" t="s">
        <v>415</v>
      </c>
      <c r="E31" s="115"/>
      <c r="F31" s="116">
        <v>4</v>
      </c>
      <c r="G31" s="122"/>
      <c r="H31" s="114"/>
      <c r="I31" s="114"/>
      <c r="J31" s="114"/>
      <c r="K31" s="114"/>
      <c r="L31" s="114"/>
      <c r="M31" s="114"/>
      <c r="N31" s="114"/>
      <c r="O31" s="114"/>
      <c r="P31" s="139"/>
      <c r="Q31" s="139"/>
    </row>
    <row r="32" spans="1:17" s="104" customFormat="1" ht="30" customHeight="1">
      <c r="A32" s="114">
        <v>23</v>
      </c>
      <c r="B32" s="119" t="s">
        <v>71</v>
      </c>
      <c r="C32" s="115" t="s">
        <v>416</v>
      </c>
      <c r="D32" s="114" t="s">
        <v>67</v>
      </c>
      <c r="E32" s="114"/>
      <c r="F32" s="116">
        <v>3</v>
      </c>
      <c r="G32" s="123"/>
      <c r="H32" s="114"/>
      <c r="I32" s="114"/>
      <c r="J32" s="114"/>
      <c r="K32" s="114"/>
      <c r="L32" s="114"/>
      <c r="M32" s="114"/>
      <c r="N32" s="114"/>
      <c r="O32" s="114"/>
      <c r="P32" s="139"/>
      <c r="Q32" s="139"/>
    </row>
    <row r="33" spans="1:21" s="104" customFormat="1" ht="30" customHeight="1">
      <c r="A33" s="114">
        <v>24</v>
      </c>
      <c r="B33" s="114" t="s">
        <v>417</v>
      </c>
      <c r="C33" s="151" t="s">
        <v>418</v>
      </c>
      <c r="D33" s="114" t="s">
        <v>146</v>
      </c>
      <c r="E33" s="114"/>
      <c r="F33" s="114"/>
      <c r="G33" s="122"/>
      <c r="H33" s="116">
        <v>2</v>
      </c>
      <c r="I33" s="114"/>
      <c r="J33" s="114"/>
      <c r="K33" s="114"/>
      <c r="L33" s="114"/>
      <c r="M33" s="114"/>
      <c r="N33" s="114"/>
      <c r="O33" s="114"/>
      <c r="P33" s="139"/>
      <c r="Q33" s="139"/>
    </row>
    <row r="34" spans="1:21" s="104" customFormat="1" ht="30" customHeight="1">
      <c r="A34" s="114">
        <v>25</v>
      </c>
      <c r="B34" s="119" t="s">
        <v>419</v>
      </c>
      <c r="C34" s="115" t="s">
        <v>420</v>
      </c>
      <c r="D34" s="148" t="s">
        <v>415</v>
      </c>
      <c r="E34" s="122"/>
      <c r="F34" s="122"/>
      <c r="G34" s="116">
        <v>4</v>
      </c>
      <c r="H34" s="114"/>
      <c r="I34" s="114"/>
      <c r="J34" s="114"/>
      <c r="K34" s="114"/>
      <c r="L34" s="114"/>
      <c r="M34" s="114"/>
      <c r="N34" s="114"/>
      <c r="O34" s="114"/>
      <c r="P34" s="139"/>
      <c r="Q34" s="139"/>
      <c r="U34" s="104" t="s">
        <v>421</v>
      </c>
    </row>
    <row r="35" spans="1:21" s="104" customFormat="1" ht="30" customHeight="1">
      <c r="A35" s="114">
        <v>26</v>
      </c>
      <c r="B35" s="119" t="s">
        <v>422</v>
      </c>
      <c r="C35" s="124" t="s">
        <v>423</v>
      </c>
      <c r="D35" s="119" t="s">
        <v>146</v>
      </c>
      <c r="E35" s="119"/>
      <c r="F35" s="119"/>
      <c r="G35" s="116">
        <v>2</v>
      </c>
      <c r="H35" s="122"/>
      <c r="I35" s="114"/>
      <c r="J35" s="114"/>
      <c r="K35" s="114"/>
      <c r="L35" s="114"/>
      <c r="M35" s="114"/>
      <c r="N35" s="114"/>
      <c r="O35" s="114"/>
      <c r="P35" s="139" t="s">
        <v>424</v>
      </c>
      <c r="Q35" s="139">
        <v>0.7</v>
      </c>
    </row>
    <row r="36" spans="1:21" ht="30" customHeight="1">
      <c r="A36" s="197" t="s">
        <v>425</v>
      </c>
      <c r="B36" s="197"/>
      <c r="C36" s="197"/>
      <c r="D36" s="125">
        <v>6</v>
      </c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40"/>
      <c r="Q36" s="140"/>
      <c r="R36" s="97"/>
      <c r="S36" s="99" t="s">
        <v>426</v>
      </c>
      <c r="T36" s="100" t="s">
        <v>427</v>
      </c>
    </row>
    <row r="37" spans="1:21" ht="60" customHeight="1">
      <c r="A37" s="114">
        <v>27</v>
      </c>
      <c r="B37" s="126" t="s">
        <v>428</v>
      </c>
      <c r="C37" s="115" t="s">
        <v>429</v>
      </c>
      <c r="D37" s="115" t="s">
        <v>430</v>
      </c>
      <c r="E37" s="116">
        <v>3</v>
      </c>
      <c r="F37" s="117"/>
      <c r="G37" s="117"/>
      <c r="H37" s="117"/>
      <c r="I37" s="117"/>
      <c r="J37" s="117"/>
      <c r="K37" s="114"/>
      <c r="L37" s="114"/>
      <c r="M37" s="114"/>
      <c r="N37" s="114"/>
      <c r="O37" s="114"/>
      <c r="P37" s="101" t="s">
        <v>431</v>
      </c>
      <c r="Q37" s="141">
        <v>0.6</v>
      </c>
      <c r="R37" s="103" t="s">
        <v>432</v>
      </c>
      <c r="S37" s="102" t="s">
        <v>433</v>
      </c>
      <c r="T37" s="101" t="s">
        <v>431</v>
      </c>
    </row>
    <row r="38" spans="1:21" ht="60" customHeight="1">
      <c r="A38" s="114">
        <v>28</v>
      </c>
      <c r="B38" s="127" t="s">
        <v>434</v>
      </c>
      <c r="C38" s="115" t="s">
        <v>435</v>
      </c>
      <c r="D38" s="115" t="s">
        <v>109</v>
      </c>
      <c r="E38" s="117"/>
      <c r="F38" s="116">
        <v>3</v>
      </c>
      <c r="G38" s="117"/>
      <c r="H38" s="117"/>
      <c r="I38" s="117"/>
      <c r="J38" s="117"/>
      <c r="K38" s="114"/>
      <c r="L38" s="114"/>
      <c r="M38" s="114"/>
      <c r="N38" s="114"/>
      <c r="O38" s="114"/>
      <c r="P38" s="101" t="s">
        <v>431</v>
      </c>
      <c r="Q38" s="141">
        <v>0.6</v>
      </c>
      <c r="R38" s="97" t="s">
        <v>436</v>
      </c>
      <c r="S38" s="102" t="s">
        <v>433</v>
      </c>
      <c r="T38" s="101" t="s">
        <v>431</v>
      </c>
    </row>
    <row r="39" spans="1:21" ht="60" customHeight="1">
      <c r="A39" s="114">
        <v>29</v>
      </c>
      <c r="B39" s="126" t="s">
        <v>437</v>
      </c>
      <c r="C39" s="115" t="s">
        <v>438</v>
      </c>
      <c r="D39" s="115" t="s">
        <v>109</v>
      </c>
      <c r="E39" s="117"/>
      <c r="F39" s="117"/>
      <c r="G39" s="116" t="s">
        <v>110</v>
      </c>
      <c r="H39" s="117"/>
      <c r="I39" s="117"/>
      <c r="J39" s="117"/>
      <c r="K39" s="114"/>
      <c r="L39" s="114"/>
      <c r="M39" s="114"/>
      <c r="N39" s="114"/>
      <c r="O39" s="114"/>
      <c r="P39" s="101" t="s">
        <v>439</v>
      </c>
      <c r="Q39" s="141">
        <v>0.6</v>
      </c>
      <c r="R39" s="97" t="s">
        <v>436</v>
      </c>
      <c r="S39" s="102" t="s">
        <v>433</v>
      </c>
      <c r="T39" s="101" t="s">
        <v>439</v>
      </c>
    </row>
    <row r="40" spans="1:21" ht="60" customHeight="1">
      <c r="A40" s="114">
        <v>30</v>
      </c>
      <c r="B40" s="126" t="s">
        <v>440</v>
      </c>
      <c r="C40" s="115" t="s">
        <v>441</v>
      </c>
      <c r="D40" s="115" t="s">
        <v>109</v>
      </c>
      <c r="E40" s="117"/>
      <c r="F40" s="117"/>
      <c r="G40" s="117"/>
      <c r="H40" s="116" t="s">
        <v>110</v>
      </c>
      <c r="I40" s="117"/>
      <c r="J40" s="117"/>
      <c r="K40" s="114"/>
      <c r="L40" s="114"/>
      <c r="M40" s="114"/>
      <c r="N40" s="114"/>
      <c r="O40" s="114"/>
      <c r="P40" s="101" t="s">
        <v>442</v>
      </c>
      <c r="Q40" s="141">
        <v>0.6</v>
      </c>
      <c r="R40" s="97" t="s">
        <v>436</v>
      </c>
      <c r="S40" s="102" t="s">
        <v>433</v>
      </c>
      <c r="T40" s="101" t="s">
        <v>442</v>
      </c>
    </row>
    <row r="41" spans="1:21" ht="60" customHeight="1">
      <c r="A41" s="114">
        <v>31</v>
      </c>
      <c r="B41" s="126" t="s">
        <v>443</v>
      </c>
      <c r="C41" s="115" t="s">
        <v>444</v>
      </c>
      <c r="D41" s="115" t="s">
        <v>109</v>
      </c>
      <c r="E41" s="117"/>
      <c r="F41" s="117"/>
      <c r="G41" s="117"/>
      <c r="H41" s="117"/>
      <c r="I41" s="116" t="s">
        <v>110</v>
      </c>
      <c r="J41" s="117"/>
      <c r="K41" s="114"/>
      <c r="L41" s="114"/>
      <c r="M41" s="114"/>
      <c r="N41" s="114"/>
      <c r="O41" s="114"/>
      <c r="P41" s="101" t="s">
        <v>445</v>
      </c>
      <c r="Q41" s="141">
        <v>0.6</v>
      </c>
      <c r="R41" s="97" t="s">
        <v>436</v>
      </c>
      <c r="S41" s="102" t="s">
        <v>433</v>
      </c>
      <c r="T41" s="101" t="s">
        <v>445</v>
      </c>
    </row>
    <row r="42" spans="1:21" ht="60" customHeight="1">
      <c r="A42" s="114">
        <v>32</v>
      </c>
      <c r="B42" s="126" t="s">
        <v>446</v>
      </c>
      <c r="C42" s="115" t="s">
        <v>447</v>
      </c>
      <c r="D42" s="115" t="s">
        <v>448</v>
      </c>
      <c r="E42" s="117"/>
      <c r="F42" s="117"/>
      <c r="G42" s="117"/>
      <c r="H42" s="117"/>
      <c r="I42" s="117"/>
      <c r="J42" s="116" t="s">
        <v>110</v>
      </c>
      <c r="K42" s="121"/>
      <c r="L42" s="114"/>
      <c r="M42" s="114"/>
      <c r="N42" s="114"/>
      <c r="O42" s="114"/>
      <c r="P42" s="101" t="s">
        <v>449</v>
      </c>
      <c r="Q42" s="141">
        <v>0.6</v>
      </c>
      <c r="R42" s="97" t="s">
        <v>436</v>
      </c>
      <c r="S42" s="102" t="s">
        <v>433</v>
      </c>
      <c r="T42" s="101" t="s">
        <v>449</v>
      </c>
    </row>
    <row r="43" spans="1:21" ht="30" customHeight="1">
      <c r="A43" s="197" t="s">
        <v>450</v>
      </c>
      <c r="B43" s="197"/>
      <c r="C43" s="197"/>
      <c r="D43" s="118">
        <v>9</v>
      </c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/>
      <c r="Q43" s="138"/>
    </row>
    <row r="44" spans="1:21" ht="144">
      <c r="A44" s="114">
        <v>33</v>
      </c>
      <c r="B44" s="126" t="s">
        <v>451</v>
      </c>
      <c r="C44" s="151" t="s">
        <v>452</v>
      </c>
      <c r="D44" s="114" t="s">
        <v>67</v>
      </c>
      <c r="E44" s="114"/>
      <c r="F44" s="114"/>
      <c r="G44" s="114"/>
      <c r="H44" s="114"/>
      <c r="I44" s="114"/>
      <c r="J44" s="114"/>
      <c r="K44" s="116">
        <v>3</v>
      </c>
      <c r="L44" s="117"/>
      <c r="M44" s="114"/>
      <c r="N44" s="114"/>
      <c r="O44" s="114"/>
      <c r="P44" s="101" t="s">
        <v>449</v>
      </c>
      <c r="Q44" s="139">
        <v>0.6</v>
      </c>
      <c r="R44" t="s">
        <v>436</v>
      </c>
      <c r="S44" s="102" t="s">
        <v>433</v>
      </c>
      <c r="T44" s="101" t="s">
        <v>449</v>
      </c>
    </row>
    <row r="45" spans="1:21" ht="30" customHeight="1">
      <c r="A45" s="114">
        <v>34</v>
      </c>
      <c r="B45" s="126" t="s">
        <v>144</v>
      </c>
      <c r="C45" s="151" t="s">
        <v>453</v>
      </c>
      <c r="D45" s="114" t="s">
        <v>146</v>
      </c>
      <c r="E45" s="114"/>
      <c r="F45" s="114"/>
      <c r="G45" s="114"/>
      <c r="H45" s="114"/>
      <c r="I45" s="116">
        <v>2</v>
      </c>
      <c r="J45" s="117"/>
      <c r="K45" s="114"/>
      <c r="L45" s="114"/>
      <c r="M45" s="114"/>
      <c r="N45" s="114"/>
      <c r="O45" s="114"/>
      <c r="P45" s="139"/>
      <c r="Q45" s="139"/>
    </row>
    <row r="46" spans="1:21" ht="30" customHeight="1">
      <c r="A46" s="114">
        <v>35</v>
      </c>
      <c r="B46" s="126" t="s">
        <v>147</v>
      </c>
      <c r="C46" s="151" t="s">
        <v>454</v>
      </c>
      <c r="D46" s="114" t="s">
        <v>149</v>
      </c>
      <c r="E46" s="114"/>
      <c r="F46" s="114"/>
      <c r="G46" s="114"/>
      <c r="H46" s="114"/>
      <c r="I46" s="114"/>
      <c r="J46" s="128"/>
      <c r="K46" s="117"/>
      <c r="L46" s="114"/>
      <c r="M46" s="114"/>
      <c r="N46" s="114"/>
      <c r="O46" s="114"/>
      <c r="P46" s="139"/>
      <c r="Q46" s="139"/>
    </row>
    <row r="47" spans="1:21" ht="30" customHeight="1">
      <c r="A47" s="114">
        <v>36</v>
      </c>
      <c r="B47" s="126" t="s">
        <v>455</v>
      </c>
      <c r="C47" s="151" t="s">
        <v>456</v>
      </c>
      <c r="D47" s="114" t="s">
        <v>152</v>
      </c>
      <c r="E47" s="114"/>
      <c r="F47" s="114"/>
      <c r="G47" s="114"/>
      <c r="H47" s="114"/>
      <c r="I47" s="114"/>
      <c r="J47" s="116"/>
      <c r="K47" s="117"/>
      <c r="L47" s="114"/>
      <c r="M47" s="114"/>
      <c r="N47" s="114"/>
      <c r="O47" s="114"/>
      <c r="P47" s="139"/>
      <c r="Q47" s="139"/>
    </row>
    <row r="48" spans="1:21" ht="30" customHeight="1">
      <c r="A48" s="114">
        <v>37</v>
      </c>
      <c r="B48" s="126" t="s">
        <v>158</v>
      </c>
      <c r="C48" s="151" t="s">
        <v>457</v>
      </c>
      <c r="D48" s="114" t="s">
        <v>152</v>
      </c>
      <c r="E48" s="114"/>
      <c r="F48" s="114"/>
      <c r="G48" s="114"/>
      <c r="H48" s="114"/>
      <c r="I48" s="114"/>
      <c r="J48" s="114"/>
      <c r="K48" s="128">
        <v>2</v>
      </c>
      <c r="L48" s="117"/>
      <c r="M48" s="114"/>
      <c r="N48" s="114"/>
      <c r="O48" s="114"/>
      <c r="P48" s="139"/>
      <c r="Q48" s="139"/>
    </row>
    <row r="49" spans="1:21" ht="30" customHeight="1">
      <c r="A49" s="114">
        <v>38</v>
      </c>
      <c r="B49" s="126" t="s">
        <v>156</v>
      </c>
      <c r="C49" s="151" t="s">
        <v>458</v>
      </c>
      <c r="D49" s="114" t="s">
        <v>152</v>
      </c>
      <c r="E49" s="114"/>
      <c r="F49" s="114"/>
      <c r="G49" s="114"/>
      <c r="H49" s="114"/>
      <c r="I49" s="114"/>
      <c r="J49" s="114"/>
      <c r="K49" s="114"/>
      <c r="L49" s="128"/>
      <c r="M49" s="114"/>
      <c r="N49" s="114"/>
      <c r="O49" s="114"/>
      <c r="Q49" s="139"/>
    </row>
    <row r="50" spans="1:21" ht="30" customHeight="1">
      <c r="A50" s="114">
        <v>39</v>
      </c>
      <c r="B50" s="126" t="s">
        <v>164</v>
      </c>
      <c r="C50" s="151" t="s">
        <v>459</v>
      </c>
      <c r="D50" s="114" t="s">
        <v>152</v>
      </c>
      <c r="E50" s="114"/>
      <c r="F50" s="114"/>
      <c r="G50" s="114"/>
      <c r="H50" s="114"/>
      <c r="I50" s="114"/>
      <c r="J50" s="114">
        <v>2</v>
      </c>
      <c r="K50" s="114"/>
      <c r="L50" s="128"/>
      <c r="M50" s="114"/>
      <c r="N50" s="114"/>
      <c r="O50" s="114"/>
      <c r="P50" s="139"/>
      <c r="Q50" s="139"/>
    </row>
    <row r="51" spans="1:21" ht="30" customHeight="1">
      <c r="A51" s="114">
        <v>40</v>
      </c>
      <c r="B51" s="126" t="s">
        <v>460</v>
      </c>
      <c r="C51" s="151" t="s">
        <v>461</v>
      </c>
      <c r="D51" s="114" t="s">
        <v>152</v>
      </c>
      <c r="E51" s="114"/>
      <c r="F51" s="114"/>
      <c r="G51" s="114"/>
      <c r="H51" s="114"/>
      <c r="I51" s="114"/>
      <c r="J51" s="114"/>
      <c r="K51" s="114"/>
      <c r="L51" s="128"/>
      <c r="M51" s="114"/>
      <c r="N51" s="114"/>
      <c r="O51" s="114"/>
      <c r="P51" s="139"/>
      <c r="Q51" s="139"/>
    </row>
    <row r="52" spans="1:21" ht="30" customHeight="1">
      <c r="A52" s="114">
        <v>41</v>
      </c>
      <c r="B52" s="126" t="s">
        <v>462</v>
      </c>
      <c r="C52" s="151" t="s">
        <v>463</v>
      </c>
      <c r="D52" s="114" t="s">
        <v>152</v>
      </c>
      <c r="E52" s="114"/>
      <c r="F52" s="114"/>
      <c r="G52" s="114"/>
      <c r="H52" s="114"/>
      <c r="I52" s="114"/>
      <c r="J52" s="114"/>
      <c r="K52" s="114"/>
      <c r="L52" s="128"/>
      <c r="M52" s="114"/>
      <c r="N52" s="114"/>
      <c r="O52" s="114"/>
      <c r="P52" s="139"/>
      <c r="Q52" s="139"/>
    </row>
    <row r="53" spans="1:21" ht="30" customHeight="1">
      <c r="A53" s="192" t="s">
        <v>464</v>
      </c>
      <c r="B53" s="192"/>
      <c r="C53" s="192"/>
      <c r="D53" s="129">
        <f>SUM(E54:M70)</f>
        <v>47</v>
      </c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38"/>
      <c r="Q53" s="138"/>
    </row>
    <row r="54" spans="1:21" s="104" customFormat="1" ht="50.1" customHeight="1">
      <c r="A54" s="114">
        <v>42</v>
      </c>
      <c r="B54" s="130" t="s">
        <v>465</v>
      </c>
      <c r="C54" s="115" t="s">
        <v>466</v>
      </c>
      <c r="D54" s="119" t="s">
        <v>94</v>
      </c>
      <c r="E54" s="122"/>
      <c r="F54" s="116">
        <v>2</v>
      </c>
      <c r="G54" s="119"/>
      <c r="H54" s="114"/>
      <c r="I54" s="114"/>
      <c r="J54" s="114"/>
      <c r="K54" s="114"/>
      <c r="L54" s="114"/>
      <c r="M54" s="114"/>
      <c r="N54" s="114"/>
      <c r="O54" s="114"/>
      <c r="P54" s="139"/>
      <c r="Q54" s="139">
        <v>0.5</v>
      </c>
      <c r="R54" s="104" t="s">
        <v>436</v>
      </c>
    </row>
    <row r="55" spans="1:21" s="104" customFormat="1" ht="50.1" customHeight="1">
      <c r="A55" s="114">
        <v>43</v>
      </c>
      <c r="B55" s="130" t="s">
        <v>467</v>
      </c>
      <c r="C55" s="120" t="s">
        <v>468</v>
      </c>
      <c r="D55" s="119" t="s">
        <v>142</v>
      </c>
      <c r="E55" s="119"/>
      <c r="F55" s="119"/>
      <c r="G55" s="116">
        <v>3</v>
      </c>
      <c r="H55" s="123"/>
      <c r="I55" s="114"/>
      <c r="J55" s="114"/>
      <c r="K55" s="114"/>
      <c r="L55" s="114"/>
      <c r="M55" s="114"/>
      <c r="N55" s="114"/>
      <c r="O55" s="114"/>
      <c r="P55" s="139" t="s">
        <v>58</v>
      </c>
      <c r="Q55" s="139">
        <v>0.6</v>
      </c>
      <c r="R55" s="104" t="s">
        <v>469</v>
      </c>
    </row>
    <row r="56" spans="1:21" s="104" customFormat="1" ht="30" customHeight="1">
      <c r="A56" s="114">
        <v>44</v>
      </c>
      <c r="B56" s="119" t="s">
        <v>470</v>
      </c>
      <c r="C56" s="120" t="s">
        <v>471</v>
      </c>
      <c r="D56" s="119" t="s">
        <v>63</v>
      </c>
      <c r="E56" s="119"/>
      <c r="F56" s="119"/>
      <c r="G56" s="116">
        <v>3</v>
      </c>
      <c r="H56" s="114"/>
      <c r="I56" s="114"/>
      <c r="J56" s="114"/>
      <c r="K56" s="114"/>
      <c r="L56" s="114"/>
      <c r="M56" s="114"/>
      <c r="N56" s="114"/>
      <c r="O56" s="114"/>
      <c r="P56" s="139"/>
      <c r="Q56" s="139">
        <v>0.7</v>
      </c>
    </row>
    <row r="57" spans="1:21" s="104" customFormat="1" ht="30" customHeight="1">
      <c r="A57" s="114">
        <v>45</v>
      </c>
      <c r="B57" s="119" t="s">
        <v>211</v>
      </c>
      <c r="C57" s="115" t="s">
        <v>472</v>
      </c>
      <c r="D57" s="114" t="s">
        <v>146</v>
      </c>
      <c r="E57" s="114"/>
      <c r="F57" s="114"/>
      <c r="G57" s="114"/>
      <c r="H57" s="116">
        <v>2</v>
      </c>
      <c r="I57" s="123"/>
      <c r="J57" s="114"/>
      <c r="K57" s="114"/>
      <c r="L57" s="114"/>
      <c r="M57" s="114"/>
      <c r="N57" s="114"/>
      <c r="O57" s="114"/>
      <c r="P57" s="139" t="s">
        <v>473</v>
      </c>
      <c r="Q57" s="139">
        <v>0.6</v>
      </c>
    </row>
    <row r="58" spans="1:21" s="104" customFormat="1" ht="30" customHeight="1">
      <c r="A58" s="114">
        <v>46</v>
      </c>
      <c r="B58" s="26" t="s">
        <v>181</v>
      </c>
      <c r="C58" s="27" t="s">
        <v>474</v>
      </c>
      <c r="D58" s="26" t="s">
        <v>180</v>
      </c>
      <c r="E58" s="114"/>
      <c r="F58" s="114"/>
      <c r="G58" s="122"/>
      <c r="H58" s="116">
        <v>3</v>
      </c>
      <c r="I58" s="114"/>
      <c r="J58" s="114"/>
      <c r="K58" s="114"/>
      <c r="L58" s="114"/>
      <c r="M58" s="114"/>
      <c r="N58" s="114"/>
      <c r="O58" s="114"/>
      <c r="P58" s="139" t="s">
        <v>475</v>
      </c>
      <c r="Q58" s="139">
        <v>0.7</v>
      </c>
    </row>
    <row r="59" spans="1:21" s="104" customFormat="1" ht="30" customHeight="1">
      <c r="A59" s="114">
        <v>47</v>
      </c>
      <c r="B59" s="119" t="s">
        <v>184</v>
      </c>
      <c r="C59" s="115" t="s">
        <v>476</v>
      </c>
      <c r="D59" s="114" t="s">
        <v>180</v>
      </c>
      <c r="E59" s="114"/>
      <c r="F59" s="114"/>
      <c r="G59" s="114"/>
      <c r="H59" s="116">
        <v>3</v>
      </c>
      <c r="I59" s="114"/>
      <c r="J59" s="114"/>
      <c r="K59" s="114"/>
      <c r="L59" s="114"/>
      <c r="M59" s="114"/>
      <c r="N59" s="114"/>
      <c r="O59" s="114"/>
      <c r="P59" s="139" t="s">
        <v>475</v>
      </c>
      <c r="Q59" s="139">
        <v>0.5</v>
      </c>
    </row>
    <row r="60" spans="1:21" s="104" customFormat="1" ht="30" customHeight="1">
      <c r="A60" s="114">
        <v>48</v>
      </c>
      <c r="B60" s="121" t="s">
        <v>477</v>
      </c>
      <c r="C60" s="120" t="s">
        <v>478</v>
      </c>
      <c r="D60" s="121" t="s">
        <v>173</v>
      </c>
      <c r="E60" s="114"/>
      <c r="F60" s="114"/>
      <c r="G60" s="114"/>
      <c r="H60" s="116">
        <v>4</v>
      </c>
      <c r="I60" s="131"/>
      <c r="J60" s="114"/>
      <c r="K60" s="114"/>
      <c r="L60" s="114"/>
      <c r="M60" s="114"/>
      <c r="N60" s="114"/>
      <c r="O60" s="114"/>
      <c r="P60" s="145"/>
      <c r="Q60" s="139">
        <v>0.5</v>
      </c>
      <c r="R60" s="104" t="s">
        <v>479</v>
      </c>
    </row>
    <row r="61" spans="1:21" s="104" customFormat="1" ht="30" customHeight="1">
      <c r="A61" s="114">
        <v>49</v>
      </c>
      <c r="B61" s="119" t="s">
        <v>196</v>
      </c>
      <c r="C61" s="115" t="s">
        <v>480</v>
      </c>
      <c r="D61" s="114" t="s">
        <v>180</v>
      </c>
      <c r="E61" s="114"/>
      <c r="F61" s="114"/>
      <c r="H61" s="116">
        <v>3</v>
      </c>
      <c r="I61" s="122"/>
      <c r="J61" s="114"/>
      <c r="K61" s="114"/>
      <c r="L61" s="114"/>
      <c r="M61" s="114"/>
      <c r="N61" s="114"/>
      <c r="O61" s="114"/>
      <c r="P61" s="156"/>
      <c r="Q61" s="139">
        <v>0.7</v>
      </c>
    </row>
    <row r="62" spans="1:21" s="104" customFormat="1" ht="30" customHeight="1">
      <c r="A62" s="114">
        <v>50</v>
      </c>
      <c r="B62" s="119" t="s">
        <v>198</v>
      </c>
      <c r="C62" s="115" t="s">
        <v>481</v>
      </c>
      <c r="D62" s="114" t="s">
        <v>180</v>
      </c>
      <c r="E62" s="114"/>
      <c r="F62" s="114"/>
      <c r="G62" s="114"/>
      <c r="H62" s="131"/>
      <c r="I62" s="116">
        <v>3</v>
      </c>
      <c r="J62" s="114"/>
      <c r="K62" s="114"/>
      <c r="L62" s="114"/>
      <c r="M62" s="114"/>
      <c r="N62" s="114"/>
      <c r="O62" s="114"/>
      <c r="P62" s="139"/>
      <c r="Q62" s="139">
        <v>0.7</v>
      </c>
    </row>
    <row r="63" spans="1:21" s="104" customFormat="1" ht="30" customHeight="1">
      <c r="A63" s="114">
        <v>51</v>
      </c>
      <c r="B63" s="119" t="s">
        <v>482</v>
      </c>
      <c r="C63" s="115" t="s">
        <v>483</v>
      </c>
      <c r="D63" s="114" t="s">
        <v>180</v>
      </c>
      <c r="E63" s="114"/>
      <c r="F63" s="114"/>
      <c r="G63" s="114"/>
      <c r="H63" s="114"/>
      <c r="I63" s="116">
        <v>3</v>
      </c>
      <c r="J63" s="114"/>
      <c r="K63" s="114"/>
      <c r="L63" s="114"/>
      <c r="M63" s="114"/>
      <c r="N63" s="114"/>
      <c r="O63" s="114"/>
      <c r="P63" s="139"/>
      <c r="Q63" s="139">
        <v>0.6</v>
      </c>
    </row>
    <row r="64" spans="1:21" s="104" customFormat="1" ht="30" customHeight="1">
      <c r="A64" s="114">
        <v>52</v>
      </c>
      <c r="B64" s="119" t="s">
        <v>209</v>
      </c>
      <c r="C64" s="115" t="s">
        <v>484</v>
      </c>
      <c r="D64" s="114" t="s">
        <v>180</v>
      </c>
      <c r="E64" s="114"/>
      <c r="F64" s="114"/>
      <c r="G64" s="114"/>
      <c r="H64" s="114"/>
      <c r="I64" s="116">
        <v>3</v>
      </c>
      <c r="J64" s="114"/>
      <c r="K64" s="114"/>
      <c r="L64" s="114"/>
      <c r="M64" s="114"/>
      <c r="N64" s="114"/>
      <c r="O64" s="114"/>
      <c r="P64" s="139" t="s">
        <v>485</v>
      </c>
      <c r="Q64" s="139">
        <v>0.7</v>
      </c>
      <c r="U64" s="104" t="s">
        <v>551</v>
      </c>
    </row>
    <row r="65" spans="1:21" s="104" customFormat="1" ht="30" customHeight="1">
      <c r="A65" s="114">
        <v>53</v>
      </c>
      <c r="B65" s="119" t="s">
        <v>213</v>
      </c>
      <c r="C65" s="115" t="s">
        <v>486</v>
      </c>
      <c r="D65" s="114" t="s">
        <v>180</v>
      </c>
      <c r="E65" s="114"/>
      <c r="F65" s="114"/>
      <c r="G65" s="114"/>
      <c r="H65" s="114"/>
      <c r="I65" s="116">
        <v>3</v>
      </c>
      <c r="J65" s="122"/>
      <c r="K65" s="114"/>
      <c r="L65" s="114"/>
      <c r="M65" s="114"/>
      <c r="N65" s="114"/>
      <c r="O65" s="114"/>
      <c r="P65" s="139" t="s">
        <v>487</v>
      </c>
      <c r="Q65" s="139">
        <v>0.7</v>
      </c>
    </row>
    <row r="66" spans="1:21" s="104" customFormat="1" ht="30" customHeight="1">
      <c r="A66" s="114">
        <v>54</v>
      </c>
      <c r="B66" s="119" t="s">
        <v>128</v>
      </c>
      <c r="C66" s="115" t="s">
        <v>488</v>
      </c>
      <c r="D66" s="114" t="s">
        <v>130</v>
      </c>
      <c r="E66" s="114"/>
      <c r="F66" s="114"/>
      <c r="G66" s="122"/>
      <c r="H66" s="131"/>
      <c r="I66" s="116">
        <v>2</v>
      </c>
      <c r="J66" s="131"/>
      <c r="K66" s="114"/>
      <c r="L66" s="114"/>
      <c r="M66" s="114"/>
      <c r="N66" s="114"/>
      <c r="O66" s="114"/>
      <c r="P66" s="139"/>
      <c r="Q66" s="139">
        <v>0.7</v>
      </c>
    </row>
    <row r="67" spans="1:21" s="104" customFormat="1" ht="30" customHeight="1">
      <c r="A67" s="114">
        <v>55</v>
      </c>
      <c r="B67" s="119" t="s">
        <v>223</v>
      </c>
      <c r="C67" s="115" t="s">
        <v>489</v>
      </c>
      <c r="D67" s="114" t="s">
        <v>180</v>
      </c>
      <c r="E67" s="114"/>
      <c r="F67" s="114"/>
      <c r="G67" s="114"/>
      <c r="H67" s="114"/>
      <c r="I67" s="114"/>
      <c r="J67" s="116">
        <v>3</v>
      </c>
      <c r="K67" s="114"/>
      <c r="L67" s="114"/>
      <c r="M67" s="114"/>
      <c r="N67" s="114"/>
      <c r="O67" s="114"/>
      <c r="P67" s="139" t="s">
        <v>217</v>
      </c>
      <c r="Q67" s="139">
        <v>0.7</v>
      </c>
      <c r="U67" s="104" t="s">
        <v>551</v>
      </c>
    </row>
    <row r="68" spans="1:21" s="104" customFormat="1" ht="50.1" customHeight="1">
      <c r="A68" s="114">
        <v>56</v>
      </c>
      <c r="B68" s="133" t="s">
        <v>490</v>
      </c>
      <c r="C68" s="115" t="s">
        <v>491</v>
      </c>
      <c r="D68" s="114" t="s">
        <v>229</v>
      </c>
      <c r="E68" s="114"/>
      <c r="F68" s="114"/>
      <c r="G68" s="114"/>
      <c r="H68" s="114"/>
      <c r="I68" s="122"/>
      <c r="J68" s="116">
        <v>2</v>
      </c>
      <c r="K68" s="114"/>
      <c r="L68" s="114"/>
      <c r="M68" s="114"/>
      <c r="N68" s="114"/>
      <c r="O68" s="114"/>
      <c r="P68" s="139" t="s">
        <v>492</v>
      </c>
      <c r="Q68" s="139">
        <v>0.5</v>
      </c>
    </row>
    <row r="69" spans="1:21" s="104" customFormat="1" ht="30" customHeight="1">
      <c r="A69" s="114">
        <v>57</v>
      </c>
      <c r="B69" s="119" t="s">
        <v>233</v>
      </c>
      <c r="C69" s="115" t="s">
        <v>493</v>
      </c>
      <c r="D69" s="119" t="s">
        <v>142</v>
      </c>
      <c r="E69" s="114"/>
      <c r="F69" s="114"/>
      <c r="G69" s="114"/>
      <c r="H69" s="114"/>
      <c r="I69" s="114"/>
      <c r="J69" s="114"/>
      <c r="K69" s="116">
        <v>3</v>
      </c>
      <c r="L69" s="114"/>
      <c r="M69" s="114"/>
      <c r="N69" s="114"/>
      <c r="O69" s="114"/>
      <c r="Q69" s="139">
        <v>0.7</v>
      </c>
    </row>
    <row r="70" spans="1:21" s="104" customFormat="1" ht="50.1" customHeight="1">
      <c r="A70" s="114">
        <v>58</v>
      </c>
      <c r="B70" s="133" t="s">
        <v>494</v>
      </c>
      <c r="C70" s="115" t="s">
        <v>495</v>
      </c>
      <c r="D70" s="114" t="s">
        <v>229</v>
      </c>
      <c r="E70" s="114"/>
      <c r="F70" s="114"/>
      <c r="G70" s="114"/>
      <c r="H70" s="114"/>
      <c r="I70" s="114"/>
      <c r="J70" s="122"/>
      <c r="K70" s="116">
        <v>2</v>
      </c>
      <c r="L70" s="114"/>
      <c r="M70" s="114"/>
      <c r="N70" s="114"/>
      <c r="O70" s="114"/>
      <c r="P70" s="139" t="s">
        <v>496</v>
      </c>
      <c r="Q70" s="139">
        <v>0.5</v>
      </c>
    </row>
    <row r="71" spans="1:21" ht="30" customHeight="1">
      <c r="A71" s="192" t="s">
        <v>497</v>
      </c>
      <c r="B71" s="192"/>
      <c r="C71" s="192"/>
      <c r="D71" s="118">
        <v>18</v>
      </c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38"/>
      <c r="Q71" s="138"/>
    </row>
    <row r="72" spans="1:21" s="104" customFormat="1" ht="30" customHeight="1">
      <c r="A72" s="114">
        <v>59</v>
      </c>
      <c r="B72" s="119" t="s">
        <v>255</v>
      </c>
      <c r="C72" s="115" t="s">
        <v>498</v>
      </c>
      <c r="D72" s="114" t="s">
        <v>180</v>
      </c>
      <c r="E72" s="114"/>
      <c r="F72" s="114"/>
      <c r="G72" s="114"/>
      <c r="H72" s="114"/>
      <c r="I72" s="116">
        <v>3</v>
      </c>
      <c r="J72" s="131"/>
      <c r="K72" s="114"/>
      <c r="L72" s="114"/>
      <c r="M72" s="114"/>
      <c r="N72" s="114"/>
      <c r="O72" s="114"/>
      <c r="P72" s="139"/>
      <c r="Q72" s="139">
        <v>0.7</v>
      </c>
    </row>
    <row r="73" spans="1:21" s="104" customFormat="1" ht="30" customHeight="1">
      <c r="A73" s="114">
        <v>60</v>
      </c>
      <c r="B73" s="119" t="s">
        <v>250</v>
      </c>
      <c r="C73" s="115" t="s">
        <v>499</v>
      </c>
      <c r="D73" s="114" t="s">
        <v>180</v>
      </c>
      <c r="E73" s="114"/>
      <c r="F73" s="114"/>
      <c r="G73" s="114"/>
      <c r="H73" s="114"/>
      <c r="I73" s="122"/>
      <c r="J73" s="116">
        <v>3</v>
      </c>
      <c r="K73" s="114"/>
      <c r="L73" s="114"/>
      <c r="M73" s="114"/>
      <c r="N73" s="114"/>
      <c r="O73" s="114"/>
      <c r="P73" s="139" t="s">
        <v>500</v>
      </c>
      <c r="Q73" s="139">
        <v>0.7</v>
      </c>
    </row>
    <row r="74" spans="1:21" s="104" customFormat="1" ht="30" customHeight="1">
      <c r="A74" s="114">
        <v>61</v>
      </c>
      <c r="B74" s="114" t="s">
        <v>260</v>
      </c>
      <c r="C74" s="115" t="s">
        <v>501</v>
      </c>
      <c r="D74" s="114" t="s">
        <v>180</v>
      </c>
      <c r="E74" s="114"/>
      <c r="F74" s="114"/>
      <c r="G74" s="114"/>
      <c r="H74" s="114"/>
      <c r="I74" s="122"/>
      <c r="J74" s="116">
        <v>3</v>
      </c>
      <c r="K74" s="114"/>
      <c r="L74" s="114"/>
      <c r="M74" s="114"/>
      <c r="N74" s="114"/>
      <c r="O74" s="114"/>
      <c r="P74" s="139" t="s">
        <v>502</v>
      </c>
      <c r="Q74" s="139">
        <v>0.6</v>
      </c>
    </row>
    <row r="75" spans="1:21" s="104" customFormat="1" ht="50.1" customHeight="1">
      <c r="A75" s="114">
        <v>62</v>
      </c>
      <c r="B75" s="133" t="s">
        <v>503</v>
      </c>
      <c r="C75" s="120" t="s">
        <v>504</v>
      </c>
      <c r="D75" s="114" t="s">
        <v>180</v>
      </c>
      <c r="E75" s="114"/>
      <c r="F75" s="114"/>
      <c r="G75" s="114"/>
      <c r="H75" s="114"/>
      <c r="I75" s="114"/>
      <c r="J75" s="116">
        <v>3</v>
      </c>
      <c r="K75" s="131"/>
      <c r="L75" s="114"/>
      <c r="M75" s="114"/>
      <c r="N75" s="114"/>
      <c r="O75" s="114"/>
      <c r="P75" s="139" t="s">
        <v>203</v>
      </c>
      <c r="Q75" s="139">
        <v>0.6</v>
      </c>
    </row>
    <row r="76" spans="1:21" s="104" customFormat="1" ht="30" customHeight="1">
      <c r="A76" s="114">
        <v>63</v>
      </c>
      <c r="B76" s="119" t="s">
        <v>265</v>
      </c>
      <c r="C76" s="115" t="s">
        <v>505</v>
      </c>
      <c r="D76" s="114" t="s">
        <v>142</v>
      </c>
      <c r="E76" s="122"/>
      <c r="F76" s="122"/>
      <c r="G76" s="122"/>
      <c r="H76" s="122"/>
      <c r="I76" s="122"/>
      <c r="J76" s="131"/>
      <c r="K76" s="116">
        <v>3</v>
      </c>
      <c r="L76" s="131"/>
      <c r="M76" s="114"/>
      <c r="N76" s="114"/>
      <c r="O76" s="114"/>
      <c r="P76" s="139" t="s">
        <v>213</v>
      </c>
      <c r="Q76" s="139">
        <v>0.5</v>
      </c>
    </row>
    <row r="77" spans="1:21" s="104" customFormat="1" ht="30" customHeight="1">
      <c r="A77" s="114">
        <v>64</v>
      </c>
      <c r="B77" s="119" t="s">
        <v>506</v>
      </c>
      <c r="C77" s="115" t="s">
        <v>507</v>
      </c>
      <c r="D77" s="114" t="s">
        <v>235</v>
      </c>
      <c r="E77" s="114"/>
      <c r="F77" s="114"/>
      <c r="G77" s="114"/>
      <c r="H77" s="114"/>
      <c r="I77" s="114"/>
      <c r="J77" s="122"/>
      <c r="K77" s="116">
        <v>3</v>
      </c>
      <c r="L77" s="114"/>
      <c r="M77" s="114"/>
      <c r="N77" s="114"/>
      <c r="O77" s="114"/>
      <c r="P77" s="139" t="s">
        <v>508</v>
      </c>
      <c r="Q77" s="139">
        <v>0.7</v>
      </c>
    </row>
    <row r="78" spans="1:21" ht="30" customHeight="1">
      <c r="A78" s="192" t="s">
        <v>509</v>
      </c>
      <c r="B78" s="192"/>
      <c r="C78" s="192"/>
      <c r="D78" s="118">
        <v>2</v>
      </c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38"/>
      <c r="Q78" s="138"/>
    </row>
    <row r="79" spans="1:21" ht="30" customHeight="1">
      <c r="A79" s="114">
        <v>65</v>
      </c>
      <c r="B79" s="133" t="s">
        <v>510</v>
      </c>
      <c r="C79" s="115" t="s">
        <v>511</v>
      </c>
      <c r="D79" s="114" t="s">
        <v>284</v>
      </c>
      <c r="E79" s="114"/>
      <c r="F79" s="114"/>
      <c r="G79" s="114"/>
      <c r="H79" s="114"/>
      <c r="I79" s="114"/>
      <c r="J79" s="114"/>
      <c r="K79" s="117"/>
      <c r="L79" s="116">
        <v>2</v>
      </c>
      <c r="M79" s="114"/>
      <c r="N79" s="114"/>
      <c r="O79" s="114"/>
      <c r="P79" s="139"/>
      <c r="Q79" s="139">
        <v>0.5</v>
      </c>
    </row>
    <row r="80" spans="1:21" ht="30" customHeight="1">
      <c r="A80" s="192" t="s">
        <v>512</v>
      </c>
      <c r="B80" s="192"/>
      <c r="C80" s="192"/>
      <c r="D80" s="118">
        <v>6</v>
      </c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38"/>
      <c r="Q80" s="138"/>
    </row>
    <row r="81" spans="1:25" ht="50.1" customHeight="1">
      <c r="A81" s="114">
        <v>66</v>
      </c>
      <c r="B81" s="133" t="s">
        <v>513</v>
      </c>
      <c r="C81" s="115" t="s">
        <v>514</v>
      </c>
      <c r="D81" s="114" t="s">
        <v>288</v>
      </c>
      <c r="E81" s="114"/>
      <c r="F81" s="114"/>
      <c r="G81" s="114"/>
      <c r="H81" s="114"/>
      <c r="I81" s="114"/>
      <c r="J81" s="114"/>
      <c r="K81" s="114"/>
      <c r="L81" s="116">
        <v>6</v>
      </c>
      <c r="M81" s="114"/>
      <c r="N81" s="114"/>
      <c r="O81" s="114"/>
      <c r="P81" s="139" t="s">
        <v>515</v>
      </c>
      <c r="Q81" s="139">
        <v>0.5</v>
      </c>
    </row>
    <row r="82" spans="1:25" ht="30" customHeight="1">
      <c r="A82" s="115"/>
      <c r="B82" s="114"/>
      <c r="C82" s="115"/>
      <c r="D82" s="126">
        <f>SUM(E82:L82)</f>
        <v>141</v>
      </c>
      <c r="E82" s="114">
        <f t="shared" ref="E82:L82" si="0">SUM(E6:E81)</f>
        <v>20</v>
      </c>
      <c r="F82" s="114">
        <f t="shared" si="0"/>
        <v>19</v>
      </c>
      <c r="G82" s="114">
        <f t="shared" si="0"/>
        <v>18</v>
      </c>
      <c r="H82" s="114">
        <f t="shared" si="0"/>
        <v>19</v>
      </c>
      <c r="I82" s="114">
        <f t="shared" si="0"/>
        <v>21</v>
      </c>
      <c r="J82" s="114">
        <f t="shared" si="0"/>
        <v>18</v>
      </c>
      <c r="K82" s="114">
        <f t="shared" si="0"/>
        <v>18</v>
      </c>
      <c r="L82" s="114">
        <f t="shared" si="0"/>
        <v>8</v>
      </c>
      <c r="M82" s="116"/>
      <c r="N82" s="114"/>
      <c r="O82" s="114"/>
      <c r="P82" s="139"/>
      <c r="Q82" s="139"/>
      <c r="R82" s="18" t="s">
        <v>516</v>
      </c>
    </row>
    <row r="83" spans="1:25" ht="30" customHeight="1">
      <c r="A83" s="191" t="s">
        <v>517</v>
      </c>
      <c r="B83" s="191"/>
      <c r="C83" s="191"/>
      <c r="D83" s="191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44"/>
      <c r="Q83" s="137"/>
    </row>
    <row r="84" spans="1:25" ht="30" customHeight="1">
      <c r="A84" s="192" t="s">
        <v>518</v>
      </c>
      <c r="B84" s="192"/>
      <c r="C84" s="192"/>
      <c r="D84" s="118">
        <v>33</v>
      </c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38"/>
      <c r="Q84" s="138"/>
    </row>
    <row r="85" spans="1:25" s="104" customFormat="1" ht="30" customHeight="1">
      <c r="A85" s="121">
        <v>67</v>
      </c>
      <c r="B85" s="121" t="s">
        <v>519</v>
      </c>
      <c r="C85" s="120" t="s">
        <v>520</v>
      </c>
      <c r="D85" s="114" t="s">
        <v>146</v>
      </c>
      <c r="E85" s="114"/>
      <c r="F85" s="114"/>
      <c r="G85" s="114"/>
      <c r="H85" s="114"/>
      <c r="I85" s="114"/>
      <c r="J85" s="114"/>
      <c r="K85" s="114"/>
      <c r="L85" s="116">
        <v>2</v>
      </c>
      <c r="M85" s="114"/>
      <c r="N85" s="114"/>
      <c r="O85" s="114"/>
      <c r="P85" s="139"/>
      <c r="Q85" s="139">
        <v>0.7</v>
      </c>
      <c r="R85" s="104" t="s">
        <v>479</v>
      </c>
      <c r="W85" s="105"/>
      <c r="X85" s="105"/>
      <c r="Y85" s="106"/>
    </row>
    <row r="86" spans="1:25" s="104" customFormat="1" ht="30" customHeight="1">
      <c r="A86" s="121">
        <v>68</v>
      </c>
      <c r="B86" s="119" t="s">
        <v>305</v>
      </c>
      <c r="C86" s="115" t="s">
        <v>521</v>
      </c>
      <c r="D86" s="114" t="s">
        <v>307</v>
      </c>
      <c r="E86" s="114"/>
      <c r="F86" s="114"/>
      <c r="G86" s="114"/>
      <c r="H86" s="114"/>
      <c r="I86" s="114"/>
      <c r="J86" s="114"/>
      <c r="K86" s="114"/>
      <c r="L86" s="116">
        <v>2</v>
      </c>
      <c r="M86" s="114"/>
      <c r="N86" s="114"/>
      <c r="O86" s="114"/>
      <c r="P86" s="139"/>
      <c r="Q86" s="139">
        <v>0.5</v>
      </c>
    </row>
    <row r="87" spans="1:25" s="104" customFormat="1" ht="30" customHeight="1">
      <c r="A87" s="121">
        <v>69</v>
      </c>
      <c r="B87" s="121" t="s">
        <v>522</v>
      </c>
      <c r="C87" s="120" t="s">
        <v>523</v>
      </c>
      <c r="D87" s="114" t="s">
        <v>235</v>
      </c>
      <c r="E87" s="114"/>
      <c r="F87" s="114"/>
      <c r="G87" s="114"/>
      <c r="H87" s="114"/>
      <c r="I87" s="114"/>
      <c r="J87" s="114"/>
      <c r="K87" s="114"/>
      <c r="L87" s="116">
        <v>3</v>
      </c>
      <c r="M87" s="122"/>
      <c r="N87" s="114"/>
      <c r="O87" s="114"/>
      <c r="P87" s="139"/>
      <c r="Q87" s="139">
        <v>0.7</v>
      </c>
      <c r="R87" s="104" t="s">
        <v>479</v>
      </c>
    </row>
    <row r="88" spans="1:25" s="104" customFormat="1" ht="48">
      <c r="A88" s="121">
        <v>70</v>
      </c>
      <c r="B88" s="133" t="s">
        <v>524</v>
      </c>
      <c r="C88" s="115" t="s">
        <v>525</v>
      </c>
      <c r="D88" s="114" t="s">
        <v>146</v>
      </c>
      <c r="E88" s="114"/>
      <c r="F88" s="119"/>
      <c r="G88" s="114"/>
      <c r="H88" s="114"/>
      <c r="I88" s="114"/>
      <c r="J88" s="114"/>
      <c r="K88" s="114"/>
      <c r="L88" s="122"/>
      <c r="M88" s="116">
        <v>2</v>
      </c>
      <c r="N88" s="114"/>
      <c r="O88" s="114"/>
      <c r="P88" s="139" t="s">
        <v>211</v>
      </c>
      <c r="Q88" s="139">
        <v>0.6</v>
      </c>
      <c r="U88" s="104" t="s">
        <v>526</v>
      </c>
    </row>
    <row r="89" spans="1:25" s="104" customFormat="1" ht="30" customHeight="1">
      <c r="A89" s="121">
        <v>71</v>
      </c>
      <c r="B89" s="133" t="s">
        <v>527</v>
      </c>
      <c r="C89" s="115" t="s">
        <v>528</v>
      </c>
      <c r="D89" s="114" t="s">
        <v>320</v>
      </c>
      <c r="E89" s="114"/>
      <c r="F89" s="114"/>
      <c r="G89" s="114"/>
      <c r="H89" s="114"/>
      <c r="I89" s="114"/>
      <c r="J89" s="114"/>
      <c r="K89" s="114"/>
      <c r="L89" s="122"/>
      <c r="M89" s="116">
        <v>3</v>
      </c>
      <c r="N89" s="114"/>
      <c r="O89" s="114"/>
      <c r="P89" s="139"/>
      <c r="Q89" s="139">
        <v>0.5</v>
      </c>
    </row>
    <row r="90" spans="1:25" s="104" customFormat="1" ht="30" customHeight="1">
      <c r="A90" s="121">
        <v>72</v>
      </c>
      <c r="B90" s="26" t="s">
        <v>323</v>
      </c>
      <c r="C90" s="115" t="s">
        <v>529</v>
      </c>
      <c r="D90" s="114" t="s">
        <v>17</v>
      </c>
      <c r="E90" s="114"/>
      <c r="F90" s="114"/>
      <c r="G90" s="114"/>
      <c r="H90" s="114"/>
      <c r="I90" s="114"/>
      <c r="J90" s="114"/>
      <c r="K90" s="114"/>
      <c r="L90" s="123"/>
      <c r="M90" s="116">
        <v>2</v>
      </c>
      <c r="N90" s="114"/>
      <c r="O90" s="114"/>
      <c r="P90" s="139"/>
      <c r="Q90" s="139">
        <v>0.5</v>
      </c>
    </row>
    <row r="91" spans="1:25" s="104" customFormat="1" ht="30" customHeight="1">
      <c r="A91" s="121">
        <v>73</v>
      </c>
      <c r="B91" s="26" t="s">
        <v>328</v>
      </c>
      <c r="C91" s="115" t="s">
        <v>530</v>
      </c>
      <c r="D91" s="114" t="s">
        <v>146</v>
      </c>
      <c r="E91" s="114"/>
      <c r="F91" s="114"/>
      <c r="G91" s="114"/>
      <c r="H91" s="114"/>
      <c r="I91" s="114"/>
      <c r="J91" s="114"/>
      <c r="K91" s="114"/>
      <c r="L91" s="114"/>
      <c r="M91" s="116">
        <v>2</v>
      </c>
      <c r="N91" s="114"/>
      <c r="O91" s="114"/>
      <c r="P91" s="139" t="s">
        <v>531</v>
      </c>
      <c r="Q91" s="139">
        <v>0.7</v>
      </c>
    </row>
    <row r="92" spans="1:25" s="104" customFormat="1" ht="30" customHeight="1">
      <c r="A92" s="121">
        <v>74</v>
      </c>
      <c r="B92" s="26" t="s">
        <v>333</v>
      </c>
      <c r="C92" s="115" t="s">
        <v>532</v>
      </c>
      <c r="D92" s="114" t="s">
        <v>146</v>
      </c>
      <c r="E92" s="114"/>
      <c r="F92" s="114"/>
      <c r="G92" s="114"/>
      <c r="H92" s="114"/>
      <c r="I92" s="114"/>
      <c r="J92" s="114"/>
      <c r="K92" s="114"/>
      <c r="L92" s="114"/>
      <c r="M92" s="116">
        <v>2</v>
      </c>
      <c r="N92" s="114"/>
      <c r="O92" s="114"/>
      <c r="P92" s="139" t="s">
        <v>485</v>
      </c>
      <c r="Q92" s="139">
        <v>0.7</v>
      </c>
    </row>
    <row r="93" spans="1:25" s="104" customFormat="1" ht="30" customHeight="1">
      <c r="A93" s="121">
        <v>75</v>
      </c>
      <c r="B93" s="26" t="s">
        <v>335</v>
      </c>
      <c r="C93" s="115" t="s">
        <v>533</v>
      </c>
      <c r="D93" s="114" t="s">
        <v>17</v>
      </c>
      <c r="E93" s="114"/>
      <c r="F93" s="114"/>
      <c r="G93" s="114"/>
      <c r="H93" s="114"/>
      <c r="I93" s="114"/>
      <c r="J93" s="114"/>
      <c r="K93" s="114"/>
      <c r="L93" s="114"/>
      <c r="M93" s="116">
        <v>2</v>
      </c>
      <c r="N93" s="114"/>
      <c r="O93" s="114"/>
      <c r="P93" s="139" t="s">
        <v>181</v>
      </c>
      <c r="Q93" s="139">
        <v>0.75</v>
      </c>
    </row>
    <row r="94" spans="1:25" ht="30" customHeight="1">
      <c r="A94" s="121">
        <v>76</v>
      </c>
      <c r="B94" s="26" t="s">
        <v>338</v>
      </c>
      <c r="C94" s="115" t="s">
        <v>534</v>
      </c>
      <c r="D94" s="114" t="s">
        <v>146</v>
      </c>
      <c r="E94" s="114"/>
      <c r="F94" s="114"/>
      <c r="G94" s="114"/>
      <c r="H94" s="114"/>
      <c r="I94" s="114"/>
      <c r="J94" s="114"/>
      <c r="K94" s="114"/>
      <c r="L94" s="114"/>
      <c r="M94" s="117"/>
      <c r="N94" s="116">
        <v>2</v>
      </c>
      <c r="O94" s="114"/>
      <c r="P94" s="139" t="s">
        <v>535</v>
      </c>
      <c r="Q94" s="139">
        <v>0.7</v>
      </c>
    </row>
    <row r="95" spans="1:25" ht="30" customHeight="1">
      <c r="A95" s="121">
        <v>77</v>
      </c>
      <c r="B95" s="26" t="s">
        <v>340</v>
      </c>
      <c r="C95" s="115" t="s">
        <v>536</v>
      </c>
      <c r="D95" s="114" t="s">
        <v>17</v>
      </c>
      <c r="E95" s="114"/>
      <c r="F95" s="114"/>
      <c r="G95" s="114"/>
      <c r="H95" s="114"/>
      <c r="I95" s="114"/>
      <c r="J95" s="114"/>
      <c r="K95" s="114"/>
      <c r="L95" s="114"/>
      <c r="M95" s="117"/>
      <c r="N95" s="116">
        <v>2</v>
      </c>
      <c r="O95" s="114"/>
      <c r="P95" s="143" t="s">
        <v>203</v>
      </c>
      <c r="Q95" s="139">
        <v>0.7</v>
      </c>
    </row>
    <row r="96" spans="1:25" ht="30" customHeight="1">
      <c r="A96" s="121">
        <v>78</v>
      </c>
      <c r="B96" s="149" t="s">
        <v>537</v>
      </c>
      <c r="C96" s="115" t="s">
        <v>538</v>
      </c>
      <c r="D96" s="114" t="s">
        <v>320</v>
      </c>
      <c r="E96" s="114"/>
      <c r="F96" s="114"/>
      <c r="G96" s="114"/>
      <c r="H96" s="114"/>
      <c r="I96" s="114"/>
      <c r="J96" s="114"/>
      <c r="K96" s="114"/>
      <c r="L96" s="114"/>
      <c r="M96" s="117"/>
      <c r="N96" s="116">
        <v>3</v>
      </c>
      <c r="O96" s="114"/>
      <c r="P96" s="139"/>
      <c r="Q96" s="139">
        <v>0.5</v>
      </c>
    </row>
    <row r="97" spans="1:17" ht="30" customHeight="1">
      <c r="A97" s="121">
        <v>79</v>
      </c>
      <c r="B97" s="26" t="s">
        <v>344</v>
      </c>
      <c r="C97" s="115" t="s">
        <v>539</v>
      </c>
      <c r="D97" s="114" t="s">
        <v>146</v>
      </c>
      <c r="E97" s="114"/>
      <c r="F97" s="114"/>
      <c r="G97" s="114"/>
      <c r="H97" s="114"/>
      <c r="I97" s="114"/>
      <c r="J97" s="114"/>
      <c r="K97" s="114"/>
      <c r="L97" s="114"/>
      <c r="M97" s="117"/>
      <c r="N97" s="116">
        <v>2</v>
      </c>
      <c r="O97" s="114"/>
      <c r="P97" s="139"/>
      <c r="Q97" s="139">
        <v>0.7</v>
      </c>
    </row>
    <row r="98" spans="1:17" ht="30" customHeight="1">
      <c r="A98" s="121">
        <v>80</v>
      </c>
      <c r="B98" s="26" t="s">
        <v>540</v>
      </c>
      <c r="C98" s="115" t="s">
        <v>541</v>
      </c>
      <c r="D98" s="114" t="s">
        <v>146</v>
      </c>
      <c r="E98" s="114"/>
      <c r="F98" s="114"/>
      <c r="G98" s="114"/>
      <c r="H98" s="114"/>
      <c r="I98" s="114"/>
      <c r="J98" s="114"/>
      <c r="K98" s="114"/>
      <c r="L98" s="114"/>
      <c r="M98" s="114"/>
      <c r="N98" s="116">
        <v>2</v>
      </c>
      <c r="O98" s="114"/>
      <c r="P98" s="139" t="s">
        <v>255</v>
      </c>
      <c r="Q98" s="139">
        <v>0.5</v>
      </c>
    </row>
    <row r="99" spans="1:17" ht="50.1" customHeight="1">
      <c r="A99" s="121">
        <v>81</v>
      </c>
      <c r="B99" s="149" t="s">
        <v>542</v>
      </c>
      <c r="C99" s="115" t="s">
        <v>543</v>
      </c>
      <c r="D99" s="114" t="s">
        <v>146</v>
      </c>
      <c r="E99" s="114"/>
      <c r="F99" s="114"/>
      <c r="G99" s="114"/>
      <c r="H99" s="114"/>
      <c r="I99" s="114"/>
      <c r="J99" s="114"/>
      <c r="K99" s="114"/>
      <c r="L99" s="114"/>
      <c r="M99" s="117"/>
      <c r="N99" s="116">
        <v>2</v>
      </c>
      <c r="O99" s="114"/>
      <c r="P99" s="139" t="s">
        <v>211</v>
      </c>
      <c r="Q99" s="139">
        <v>0.6</v>
      </c>
    </row>
    <row r="100" spans="1:17" ht="30" customHeight="1">
      <c r="A100" s="192" t="s">
        <v>544</v>
      </c>
      <c r="B100" s="192"/>
      <c r="C100" s="192"/>
      <c r="D100" s="118">
        <v>15</v>
      </c>
      <c r="E100" s="118"/>
      <c r="F100" s="118"/>
      <c r="G100" s="118"/>
      <c r="H100" s="118"/>
      <c r="I100" s="118"/>
      <c r="J100" s="118"/>
      <c r="K100" s="118"/>
      <c r="L100" s="118"/>
      <c r="M100" s="118"/>
      <c r="N100" s="118"/>
      <c r="O100" s="118"/>
      <c r="P100" s="138"/>
      <c r="Q100" s="138"/>
    </row>
    <row r="101" spans="1:17" ht="39.950000000000003" customHeight="1">
      <c r="A101" s="114">
        <v>82</v>
      </c>
      <c r="B101" s="133" t="s">
        <v>545</v>
      </c>
      <c r="C101" s="115" t="s">
        <v>546</v>
      </c>
      <c r="D101" s="114" t="s">
        <v>288</v>
      </c>
      <c r="E101" s="114"/>
      <c r="F101" s="114"/>
      <c r="G101" s="114"/>
      <c r="H101" s="114"/>
      <c r="I101" s="114"/>
      <c r="J101" s="114"/>
      <c r="K101" s="114"/>
      <c r="L101" s="114"/>
      <c r="M101" s="114"/>
      <c r="N101" s="117"/>
      <c r="O101" s="116">
        <v>6</v>
      </c>
      <c r="P101" s="150"/>
      <c r="Q101" s="150">
        <v>0.5</v>
      </c>
    </row>
    <row r="102" spans="1:17" ht="50.1" customHeight="1">
      <c r="A102" s="114">
        <v>83</v>
      </c>
      <c r="B102" s="133" t="s">
        <v>547</v>
      </c>
      <c r="C102" s="115" t="s">
        <v>548</v>
      </c>
      <c r="D102" s="114" t="s">
        <v>549</v>
      </c>
      <c r="E102" s="114"/>
      <c r="F102" s="114"/>
      <c r="G102" s="114"/>
      <c r="H102" s="114"/>
      <c r="I102" s="114"/>
      <c r="J102" s="114"/>
      <c r="K102" s="114"/>
      <c r="L102" s="114"/>
      <c r="M102" s="114"/>
      <c r="N102" s="114"/>
      <c r="O102" s="116">
        <v>9</v>
      </c>
      <c r="P102" s="154" t="s">
        <v>550</v>
      </c>
      <c r="Q102" s="150">
        <v>0.5</v>
      </c>
    </row>
    <row r="103" spans="1:17" ht="30" customHeight="1">
      <c r="A103" s="117"/>
      <c r="B103" s="126"/>
      <c r="C103" s="117"/>
      <c r="D103" s="114">
        <f>SUM(E103:O103)</f>
        <v>189</v>
      </c>
      <c r="E103" s="134">
        <f t="shared" ref="E103:O103" si="1">SUM(E82,E83:E102)</f>
        <v>20</v>
      </c>
      <c r="F103" s="134">
        <f t="shared" si="1"/>
        <v>19</v>
      </c>
      <c r="G103" s="134">
        <f t="shared" si="1"/>
        <v>18</v>
      </c>
      <c r="H103" s="134">
        <f t="shared" si="1"/>
        <v>19</v>
      </c>
      <c r="I103" s="134">
        <f t="shared" si="1"/>
        <v>21</v>
      </c>
      <c r="J103" s="134">
        <f t="shared" si="1"/>
        <v>18</v>
      </c>
      <c r="K103" s="134">
        <f t="shared" si="1"/>
        <v>18</v>
      </c>
      <c r="L103" s="134">
        <f t="shared" si="1"/>
        <v>15</v>
      </c>
      <c r="M103" s="134">
        <f t="shared" si="1"/>
        <v>13</v>
      </c>
      <c r="N103" s="134">
        <f t="shared" si="1"/>
        <v>13</v>
      </c>
      <c r="O103" s="134">
        <f t="shared" si="1"/>
        <v>15</v>
      </c>
      <c r="P103" s="146"/>
      <c r="Q103" s="142"/>
    </row>
  </sheetData>
  <mergeCells count="21">
    <mergeCell ref="A83:D83"/>
    <mergeCell ref="A84:C84"/>
    <mergeCell ref="A100:C100"/>
    <mergeCell ref="A80:C80"/>
    <mergeCell ref="A5:C5"/>
    <mergeCell ref="A12:C12"/>
    <mergeCell ref="A18:C18"/>
    <mergeCell ref="A23:C23"/>
    <mergeCell ref="A25:C25"/>
    <mergeCell ref="A36:C36"/>
    <mergeCell ref="A53:C53"/>
    <mergeCell ref="A71:C71"/>
    <mergeCell ref="A78:C78"/>
    <mergeCell ref="A43:C43"/>
    <mergeCell ref="A4:D4"/>
    <mergeCell ref="B1:B2"/>
    <mergeCell ref="C1:C2"/>
    <mergeCell ref="D1:D2"/>
    <mergeCell ref="E1:O1"/>
    <mergeCell ref="E2:O2"/>
    <mergeCell ref="A1:A2"/>
  </mergeCells>
  <phoneticPr fontId="34" type="noConversion"/>
  <conditionalFormatting sqref="K42">
    <cfRule type="cellIs" dxfId="0" priority="1" operator="greaterThan">
      <formula>0.5</formula>
    </cfRule>
  </conditionalFormatting>
  <hyperlinks>
    <hyperlink ref="B94" location="EE4265" display="EE4265" xr:uid="{B272C8BD-F1F5-4ACD-B42A-605445FCE191}"/>
    <hyperlink ref="B95" location="EE4275" display="EE4275" xr:uid="{D818C6D9-A3BB-4FEC-BF11-83829DDBBA2E}"/>
    <hyperlink ref="B97" location="EE4269" display="EE4269" xr:uid="{92E62F66-F9F0-46F9-AC46-34DB1B4CD6C3}"/>
    <hyperlink ref="B76" location="EE4251" display="EE4251" xr:uid="{7EF2F6E0-C0E8-4602-8FAF-150AF73CCEF4}"/>
    <hyperlink ref="B98" location="EE5247" display="EE5247" xr:uid="{1C4683ED-218F-4AB2-A918-F020A366CCC8}"/>
  </hyperlinks>
  <pageMargins left="0.7" right="0.7" top="0.75" bottom="0.75" header="0.3" footer="0.3"/>
  <pageSetup paperSize="9"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C3D452222F5943B90F4EE72E4AC2A6" ma:contentTypeVersion="4" ma:contentTypeDescription="Create a new document." ma:contentTypeScope="" ma:versionID="05a9cbef0855de79dee21cf90c099dd7">
  <xsd:schema xmlns:xsd="http://www.w3.org/2001/XMLSchema" xmlns:xs="http://www.w3.org/2001/XMLSchema" xmlns:p="http://schemas.microsoft.com/office/2006/metadata/properties" xmlns:ns2="2d721117-0c01-491d-a51d-93b62a6970c4" xmlns:ns3="1cdfab6d-866b-4e32-90b1-c515bc5f3615" targetNamespace="http://schemas.microsoft.com/office/2006/metadata/properties" ma:root="true" ma:fieldsID="9462609566c8944a9b812c624a94f8a7" ns2:_="" ns3:_="">
    <xsd:import namespace="2d721117-0c01-491d-a51d-93b62a6970c4"/>
    <xsd:import namespace="1cdfab6d-866b-4e32-90b1-c515bc5f36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721117-0c01-491d-a51d-93b62a6970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fab6d-866b-4e32-90b1-c515bc5f361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6A2001-BE15-421D-B911-0AD9264D1B6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D498379-F0D8-45E6-A00A-8D80C7E141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3F54CB-FDEA-4C1A-AE30-656E3AE8F0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721117-0c01-491d-a51d-93b62a6970c4"/>
    <ds:schemaRef ds:uri="1cdfab6d-866b-4e32-90b1-c515bc5f36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K68 _ Viet Phap</vt:lpstr>
      <vt:lpstr>'K68 _ Viet Phap'!_Hlk144051920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Thu Hà Nguyễn</cp:lastModifiedBy>
  <cp:revision/>
  <dcterms:created xsi:type="dcterms:W3CDTF">2023-06-27T13:38:28Z</dcterms:created>
  <dcterms:modified xsi:type="dcterms:W3CDTF">2024-09-25T16:35:05Z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0x0101004BC3D452222F5943B90F4EE72E4AC2A6</vt:lpwstr>
  </property>
</Properties>
</file>